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4000" windowHeight="9885" tabRatio="826" activeTab="10"/>
  </bookViews>
  <sheets>
    <sheet name="Lad. rudara" sheetId="4" r:id="rId1"/>
    <sheet name="Gajeva" sheetId="5" r:id="rId2"/>
    <sheet name="G. Krkleca" sheetId="6" r:id="rId3"/>
    <sheet name="Mega" sheetId="7" r:id="rId4"/>
    <sheet name="Čalinec škundrić" sheetId="8" r:id="rId5"/>
    <sheet name="Čalinec kino dvorana" sheetId="9" r:id="rId6"/>
    <sheet name="Veliki Novaki" sheetId="10" r:id="rId7"/>
    <sheet name="Mali Novaki" sheetId="12" r:id="rId8"/>
    <sheet name="Filipeki" sheetId="13" r:id="rId9"/>
    <sheet name="Selnik" sheetId="16" r:id="rId10"/>
    <sheet name="rekapitulacija" sheetId="15" r:id="rId11"/>
  </sheets>
  <definedNames>
    <definedName name="Elektromontazni_2008" localSheetId="5">#REF!</definedName>
    <definedName name="Elektromontazni_2008" localSheetId="4">#REF!</definedName>
    <definedName name="Elektromontazni_2008" localSheetId="8">#REF!</definedName>
    <definedName name="Elektromontazni_2008" localSheetId="2">#REF!</definedName>
    <definedName name="Elektromontazni_2008" localSheetId="1">#REF!</definedName>
    <definedName name="Elektromontazni_2008" localSheetId="7">#REF!</definedName>
    <definedName name="Elektromontazni_2008" localSheetId="3">#REF!</definedName>
    <definedName name="Elektromontazni_2008" localSheetId="10">#REF!</definedName>
    <definedName name="Elektromontazni_2008" localSheetId="9">#REF!</definedName>
    <definedName name="Elektromontazni_2008" localSheetId="6">#REF!</definedName>
    <definedName name="Elektromontazni_2008">#REF!</definedName>
    <definedName name="Gradjevinski_2008" localSheetId="5">#REF!</definedName>
    <definedName name="Gradjevinski_2008" localSheetId="4">#REF!</definedName>
    <definedName name="Gradjevinski_2008" localSheetId="8">#REF!</definedName>
    <definedName name="Gradjevinski_2008" localSheetId="2">#REF!</definedName>
    <definedName name="Gradjevinski_2008" localSheetId="1">#REF!</definedName>
    <definedName name="Gradjevinski_2008" localSheetId="7">#REF!</definedName>
    <definedName name="Gradjevinski_2008" localSheetId="3">#REF!</definedName>
    <definedName name="Gradjevinski_2008" localSheetId="10">#REF!</definedName>
    <definedName name="Gradjevinski_2008" localSheetId="9">#REF!</definedName>
    <definedName name="Gradjevinski_2008" localSheetId="6">#REF!</definedName>
    <definedName name="Gradjevinski_2008">#REF!</definedName>
    <definedName name="_xlnm.Print_Titles" localSheetId="5">'Čalinec kino dvorana'!$6:$6</definedName>
    <definedName name="_xlnm.Print_Titles" localSheetId="4">'Čalinec škundrić'!$6:$6</definedName>
    <definedName name="_xlnm.Print_Titles" localSheetId="8">Filipeki!$6:$6</definedName>
    <definedName name="_xlnm.Print_Titles" localSheetId="2">'G. Krkleca'!$6:$6</definedName>
    <definedName name="_xlnm.Print_Titles" localSheetId="1">Gajeva!$6:$6</definedName>
    <definedName name="_xlnm.Print_Titles" localSheetId="0">'Lad. rudara'!$6:$6</definedName>
    <definedName name="_xlnm.Print_Titles" localSheetId="7">'Mali Novaki'!$6:$6</definedName>
    <definedName name="_xlnm.Print_Titles" localSheetId="3">Mega!$6:$6</definedName>
    <definedName name="_xlnm.Print_Titles" localSheetId="9">Selnik!$6:$6</definedName>
    <definedName name="_xlnm.Print_Titles" localSheetId="6">'Veliki Novaki'!$6:$6</definedName>
    <definedName name="_xlnm.Print_Area" localSheetId="5">'Čalinec kino dvorana'!$A$1:$F$51</definedName>
    <definedName name="_xlnm.Print_Area" localSheetId="4">'Čalinec škundrić'!$A$1:$F$46</definedName>
    <definedName name="_xlnm.Print_Area" localSheetId="8">Filipeki!$A$1:$F$46</definedName>
    <definedName name="_xlnm.Print_Area" localSheetId="2">'G. Krkleca'!$A$1:$F$46</definedName>
    <definedName name="_xlnm.Print_Area" localSheetId="1">Gajeva!$A$1:$F$46</definedName>
    <definedName name="_xlnm.Print_Area" localSheetId="0">'Lad. rudara'!$A$1:$F$46</definedName>
    <definedName name="_xlnm.Print_Area" localSheetId="7">'Mali Novaki'!$A$1:$F$44</definedName>
    <definedName name="_xlnm.Print_Area" localSheetId="3">Mega!$A$1:$F$46</definedName>
    <definedName name="_xlnm.Print_Area" localSheetId="10">rekapitulacija!$A$1:$F$31</definedName>
    <definedName name="_xlnm.Print_Area" localSheetId="9">Selnik!$A$1:$F$49</definedName>
    <definedName name="_xlnm.Print_Area" localSheetId="6">'Veliki Novaki'!$A$1:$F$46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16" l="1"/>
  <c r="F31" i="16"/>
  <c r="F24" i="16"/>
  <c r="F22" i="16"/>
  <c r="F20" i="16"/>
  <c r="F18" i="16"/>
  <c r="F16" i="16"/>
  <c r="F12" i="16"/>
  <c r="F8" i="16"/>
  <c r="F34" i="16" l="1"/>
  <c r="F42" i="16" s="1"/>
  <c r="F26" i="16"/>
  <c r="F40" i="16" s="1"/>
  <c r="F30" i="13"/>
  <c r="F28" i="13"/>
  <c r="F26" i="13"/>
  <c r="F20" i="13"/>
  <c r="F18" i="13"/>
  <c r="F16" i="13"/>
  <c r="F14" i="13"/>
  <c r="F12" i="13"/>
  <c r="F8" i="13"/>
  <c r="F28" i="12"/>
  <c r="F26" i="12"/>
  <c r="F20" i="12"/>
  <c r="F18" i="12"/>
  <c r="F16" i="12"/>
  <c r="F14" i="12"/>
  <c r="F12" i="12"/>
  <c r="F8" i="12"/>
  <c r="F30" i="10"/>
  <c r="F28" i="10"/>
  <c r="F26" i="10"/>
  <c r="F20" i="10"/>
  <c r="F18" i="10"/>
  <c r="F16" i="10"/>
  <c r="F14" i="10"/>
  <c r="F12" i="10"/>
  <c r="F8" i="10"/>
  <c r="F8" i="9"/>
  <c r="F35" i="9"/>
  <c r="F33" i="9"/>
  <c r="F31" i="9"/>
  <c r="F24" i="9"/>
  <c r="F22" i="9"/>
  <c r="F20" i="9"/>
  <c r="F18" i="9"/>
  <c r="F16" i="9"/>
  <c r="F12" i="9"/>
  <c r="F44" i="16" l="1"/>
  <c r="F45" i="16" s="1"/>
  <c r="F48" i="16" s="1"/>
  <c r="F31" i="13"/>
  <c r="F39" i="13" s="1"/>
  <c r="F22" i="13"/>
  <c r="F37" i="13" s="1"/>
  <c r="F29" i="12"/>
  <c r="F37" i="12" s="1"/>
  <c r="F22" i="12"/>
  <c r="F35" i="12" s="1"/>
  <c r="F31" i="10"/>
  <c r="F39" i="10" s="1"/>
  <c r="F22" i="10"/>
  <c r="F37" i="10" s="1"/>
  <c r="F36" i="9"/>
  <c r="F44" i="9" s="1"/>
  <c r="F26" i="9"/>
  <c r="F42" i="9" s="1"/>
  <c r="F30" i="8"/>
  <c r="F28" i="8"/>
  <c r="F26" i="8"/>
  <c r="F20" i="8"/>
  <c r="F18" i="8"/>
  <c r="F16" i="8"/>
  <c r="F14" i="8"/>
  <c r="F12" i="8"/>
  <c r="F8" i="8"/>
  <c r="F30" i="7"/>
  <c r="F28" i="7"/>
  <c r="F26" i="7"/>
  <c r="F20" i="7"/>
  <c r="F18" i="7"/>
  <c r="F16" i="7"/>
  <c r="F14" i="7"/>
  <c r="F12" i="7"/>
  <c r="F8" i="7"/>
  <c r="F30" i="6"/>
  <c r="F28" i="6"/>
  <c r="F26" i="6"/>
  <c r="F20" i="6"/>
  <c r="F18" i="6"/>
  <c r="F16" i="6"/>
  <c r="F14" i="6"/>
  <c r="F12" i="6"/>
  <c r="F8" i="6"/>
  <c r="F24" i="15" l="1"/>
  <c r="F31" i="8"/>
  <c r="F39" i="8" s="1"/>
  <c r="F31" i="7"/>
  <c r="F39" i="7" s="1"/>
  <c r="F41" i="13"/>
  <c r="F42" i="13" s="1"/>
  <c r="F45" i="13" s="1"/>
  <c r="F39" i="12"/>
  <c r="F40" i="12" s="1"/>
  <c r="F43" i="12" s="1"/>
  <c r="F31" i="6"/>
  <c r="F39" i="6" s="1"/>
  <c r="F20" i="15"/>
  <c r="F41" i="10"/>
  <c r="F46" i="9"/>
  <c r="F22" i="8"/>
  <c r="F37" i="8" s="1"/>
  <c r="F22" i="7"/>
  <c r="F37" i="7" s="1"/>
  <c r="F22" i="6"/>
  <c r="F37" i="6" s="1"/>
  <c r="F41" i="7" l="1"/>
  <c r="F42" i="7" s="1"/>
  <c r="F45" i="7" s="1"/>
  <c r="F41" i="8"/>
  <c r="F42" i="8" s="1"/>
  <c r="F45" i="8" s="1"/>
  <c r="F22" i="15"/>
  <c r="F41" i="6"/>
  <c r="F10" i="15" s="1"/>
  <c r="F42" i="10"/>
  <c r="F45" i="10" s="1"/>
  <c r="F18" i="15"/>
  <c r="F47" i="9"/>
  <c r="F50" i="9" s="1"/>
  <c r="F16" i="15"/>
  <c r="F30" i="5"/>
  <c r="F28" i="5"/>
  <c r="F26" i="5"/>
  <c r="F20" i="5"/>
  <c r="F18" i="5"/>
  <c r="F16" i="5"/>
  <c r="F14" i="5"/>
  <c r="F12" i="5"/>
  <c r="F8" i="5"/>
  <c r="F12" i="15" l="1"/>
  <c r="F14" i="15"/>
  <c r="F42" i="6"/>
  <c r="F45" i="6" s="1"/>
  <c r="F31" i="5"/>
  <c r="F39" i="5" s="1"/>
  <c r="F22" i="5"/>
  <c r="F37" i="5" s="1"/>
  <c r="F41" i="5" l="1"/>
  <c r="F8" i="15" s="1"/>
  <c r="F42" i="5" l="1"/>
  <c r="F45" i="5" s="1"/>
  <c r="F28" i="4"/>
  <c r="F12" i="4"/>
  <c r="F26" i="4" l="1"/>
  <c r="F18" i="4" l="1"/>
  <c r="F16" i="4"/>
  <c r="F14" i="4"/>
  <c r="F8" i="4" l="1"/>
  <c r="F20" i="4" l="1"/>
  <c r="F30" i="4"/>
  <c r="F31" i="4" l="1"/>
  <c r="F39" i="4" s="1"/>
  <c r="F22" i="4"/>
  <c r="F37" i="4" s="1"/>
  <c r="F41" i="4" l="1"/>
  <c r="F42" i="4" l="1"/>
  <c r="F45" i="4" s="1"/>
  <c r="F6" i="15"/>
  <c r="F26" i="15" s="1"/>
  <c r="F27" i="15" l="1"/>
  <c r="F30" i="15" s="1"/>
</calcChain>
</file>

<file path=xl/sharedStrings.xml><?xml version="1.0" encoding="utf-8"?>
<sst xmlns="http://schemas.openxmlformats.org/spreadsheetml/2006/main" count="461" uniqueCount="74">
  <si>
    <t>kom</t>
  </si>
  <si>
    <t>m</t>
  </si>
  <si>
    <t>Red. broj</t>
  </si>
  <si>
    <t>Opis radova</t>
  </si>
  <si>
    <t>Jed. mj.</t>
  </si>
  <si>
    <t>Koli-čina</t>
  </si>
  <si>
    <t>Kn</t>
  </si>
  <si>
    <t>SVEUKUPNO:</t>
  </si>
  <si>
    <t>TROŠKOVNIK</t>
  </si>
  <si>
    <t xml:space="preserve">PDV 25%: </t>
  </si>
  <si>
    <t>Iznos (Kn)</t>
  </si>
  <si>
    <t xml:space="preserve">Jed. cijena </t>
  </si>
  <si>
    <t>Stezaljka za probijanje izolacije SKS-a, za spajanje na glavni vodič (16-70 mm2) - odvojni vodič (16-70 mm2), izolirana, otporna na vremenske utjecaje (isitana 4 kV u zraku) s dva vijeka M8</t>
  </si>
  <si>
    <t xml:space="preserve">Nabava i prijevoz  kraka javne rasvjete dužine 700 mm za ugradnju na betonski stup. Tip kao JRФ60/700,5° „Promega“ ili jednakovrijedan </t>
  </si>
  <si>
    <t>Ugradnja kraka javne rasvjete na betonski stup</t>
  </si>
  <si>
    <t>Kabel PP00-Y 3x1,5 mm2 (PGP)</t>
  </si>
  <si>
    <t>Ugradnja svjetiljke na rasvjetni betonski stup visine 8 m, sa ožičenjem i spajanjem do pune funkcionalnosti</t>
  </si>
  <si>
    <t>Nabava i prijjevoz utikača, gumenog 16A, 230V</t>
  </si>
  <si>
    <t>Nabava i prijevoz utičnice, gumene 16A, 230V</t>
  </si>
  <si>
    <t>A.</t>
  </si>
  <si>
    <t>B.</t>
  </si>
  <si>
    <t>ELEKTROMONTAŽNI MATERIJAL</t>
  </si>
  <si>
    <t>ELEKTROMONTAŽNI RADOVI</t>
  </si>
  <si>
    <t>ELEKTROMONTAŽNI RADOVI UKUPNO</t>
  </si>
  <si>
    <t>ELEKTROMONTAŽNI MATERIJAL UKUPNO</t>
  </si>
  <si>
    <t>A. ELEKTROMONTAŽNI MATERIJAL</t>
  </si>
  <si>
    <t>Odspajanje i demontaža postojeće svjetiljke na betonskom stupu NN mreže HEP-a. U stavci uračunati prijevoz demontirane svjetiljke ne skladište investitora</t>
  </si>
  <si>
    <t>B. ELEKTROMONTAŽNI RADOVI</t>
  </si>
  <si>
    <t>REKAPITULACIJA (ul. Ladanjskih rudara u Ladanju Donjem)</t>
  </si>
  <si>
    <r>
      <t xml:space="preserve">UKUPNO </t>
    </r>
    <r>
      <rPr>
        <b/>
        <sz val="9"/>
        <rFont val="Calibri"/>
        <family val="2"/>
        <charset val="238"/>
        <scheme val="minor"/>
      </rPr>
      <t>(A+B)</t>
    </r>
    <r>
      <rPr>
        <b/>
        <sz val="11"/>
        <rFont val="Calibri"/>
        <family val="2"/>
        <charset val="238"/>
        <scheme val="minor"/>
      </rPr>
      <t>:</t>
    </r>
  </si>
  <si>
    <t xml:space="preserve">javna rasvjeta u Gajevoj ulici u Ladanju Donjem </t>
  </si>
  <si>
    <t>REKAPITULACIJA (ul. G. Krkleca u Ladanju Donjem)</t>
  </si>
  <si>
    <t>REKAPITULACIJA (Gajeva ulica u Ladanju Donjem)</t>
  </si>
  <si>
    <t xml:space="preserve">javna rasvjeta u Koretincu (Mega) </t>
  </si>
  <si>
    <t>REKAPITULACIJA (Koretinec - Mega)</t>
  </si>
  <si>
    <t>REKAPITULACIJA (Čalinec - Škundrić, škola)</t>
  </si>
  <si>
    <t>Nabava i prijevoz utikača, gumenog 16A, 230V</t>
  </si>
  <si>
    <t>REKAPITULACIJA (Čalinec - škola, kino dvorana)</t>
  </si>
  <si>
    <t>javna rasvjeta u Brodarevcu - Mali Novaki</t>
  </si>
  <si>
    <t>REKAPITULACIJA (Brodarevec - Mali Novaki)</t>
  </si>
  <si>
    <t>REKAPITULACIJA (Brodarevec - Veliki Novaki)</t>
  </si>
  <si>
    <t>javne rasvjete u Druškovcu - Filipeki</t>
  </si>
  <si>
    <t>REKAPITULACIJA (Druškovec - Filipeki)</t>
  </si>
  <si>
    <t>REKAPITULACIJA</t>
  </si>
  <si>
    <t xml:space="preserve">javna rasvjeta u ul. Ladanjskih rudara u Ladanju Donjem 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</si>
  <si>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</si>
  <si>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</si>
  <si>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</si>
  <si>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</si>
  <si>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</si>
  <si>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</si>
  <si>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</si>
  <si>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</si>
  <si>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</si>
  <si>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javna rasvjeta u ul. Gustava Krkleca u Ladanju Donjem - odvojak Peharda</t>
  </si>
  <si>
    <t xml:space="preserve">javna rasvjeta u Koretincu (Mega)  </t>
  </si>
  <si>
    <t>javna rasvjeta u Čalincu - Škundrić, škola</t>
  </si>
  <si>
    <t>javna rasvjeta u Čalincu - škola, kino dvorana</t>
  </si>
  <si>
    <t>javna rasvjeta u Brodarevcu - Veliki Novaki</t>
  </si>
  <si>
    <t xml:space="preserve">javna rasvjeta u Brodarevcu - Veliki Novaki </t>
  </si>
  <si>
    <t>zamjene javne rasvjete na dijelu Općine Maruševec</t>
  </si>
  <si>
    <t>javna rasvjeta u Selniku</t>
  </si>
  <si>
    <t>javna rasvjete u Druškovcu - Filipeki</t>
  </si>
  <si>
    <t>javna rasvjete u Selniku</t>
  </si>
  <si>
    <t>REKAPITULACIJA (Selnik)</t>
  </si>
  <si>
    <r>
      <t xml:space="preserve">Karakteristike LED modula:
- cestovna asimetrična srednjesnopna optika
- zasjenjenje svjetiljke min. G*3 ili bolje (prema HRN EN 13201:2016 Annex A)
- klasa bliještanja min. D.6 (vrlo nisko bliještanje) ili bolje (prema HRN EN 13201:2016 Annex A)
- ukupni svjetlosni tok izvora: min 3700 lm
- iskoristivost: min 81,7%   
- svjetlotehnička efikasnot svjetiljke min 102,5lm/W
- ukupna startna snaga svjetiljke (LED modul+predspoj): </t>
    </r>
    <r>
      <rPr>
        <b/>
        <sz val="8"/>
        <rFont val="Calibri"/>
        <family val="2"/>
        <charset val="238"/>
      </rPr>
      <t>max: 29,6W</t>
    </r>
    <r>
      <rPr>
        <sz val="8"/>
        <rFont val="Calibri"/>
        <family val="2"/>
        <charset val="238"/>
      </rPr>
      <t xml:space="preserve">
- boja svjetlosti maksimalno 3000K±5%
- uzvrat boje (Ra) minimalno 70
- trajnost LED modula i drivera: minimalno 75.000h uz održavanje 80% inicijalnog svjetlosnog toka svih svjetiljki i maksimalni ispad svjetiljki 10% (oznaka L80B10)
Ponuđeni tip svjetiljke:______________________________
Proizvođač: ______________________________________</t>
    </r>
  </si>
  <si>
    <r>
      <t xml:space="preserve">Karakteristike LED modula:
- cestovna asimetrična srednjesnopna optika
- zasjenjenje svjetiljke min. G*3 ili bolje (prema HRN EN 13201:2016 Annex A)
- klasa bliještanja min. D.6 (vrlo nisko bliještanje) ili bolje (prema HRN EN 13201:2016 Annex A)
- ukupni svjetlosni tok izvora: min 5400 lm
- iskoristivost: min 86,0%   
- svjetlotehnička efikasnot svjetiljke min 119,2lm/W
- ukupna startna snaga svjetiljke (LED modul+predspoj): </t>
    </r>
    <r>
      <rPr>
        <b/>
        <sz val="8"/>
        <rFont val="Calibri"/>
        <family val="2"/>
        <charset val="238"/>
      </rPr>
      <t>max: 39,0W</t>
    </r>
    <r>
      <rPr>
        <sz val="8"/>
        <rFont val="Calibri"/>
        <family val="2"/>
        <charset val="238"/>
      </rPr>
      <t xml:space="preserve">
- boja svjetlosti maksimalno 3000K±5%
- uzvrat boje (Ra) minimalno 70
- trajnost LED modula i drivera: minimalno 75.000h uz održavanje 80% inicijalnog svjetlosnog toka svih svjetiljki i maksimalni ispad svjetiljki 10% (oznaka L80B10)
Ponuđeni tip svjetiljke:______________________________
Proizvođač: ______________________________________</t>
    </r>
  </si>
  <si>
    <t xml:space="preserve">Nabava i prijevoz cestovne svjetiljke slijedećih karakteristika:
- kućište i nosač izrađeni od lijevanog aluminija
- stupanj IP zaštite cjelokupne svjetiljke (optičkog dijela svjetiljke i predspoja) min. IP65
- stupanj IK zaštite cjelokupne svjetiljke min. IK08
- izvedba sa ravnim kaljenim zaštitnim staklom (ULOR = 0%)
- izvedba sa sistemom optičkih leća direktno preko LED izvora svjetlosti
- promjer nasadnika Ø42-60 mm,
- dozvoljena max. težina svjetiljke  2,2 kg
- svjetiljka mora imati pasivno hlađenje (nije dozvoljeno korištenje elemenata za aktivno hlađenje)
- temperaturno područje rada: raspon radne temperature ambijenta Ta od -30°C do +35°C,
- klasa električne izolacije II
- svjetiljka ima integriranu prenaponsku zaštitu od min. 3kV
- svjetiljka ima dodatno ugrađen uređaj koji osigurava prenaponsku zaštitu od 10kV
- mogućnost otvaranja i servisiranja svjetiljke - modularna izvedba (mogućnost zamjene pokvarenih dijelova)
- napon napajanja od 220 Vac do 240 Vac, 50 Hz
</t>
  </si>
  <si>
    <t>Klasa rasvijetljenosti prema HRN EN 13201: 2016
- prometnica M5 prema sljedećim parametrima:
- tip obloge prometnice prema CIE R3, q0: 0,070
- širina prometnice: 6m
- broj kolnih traka: 2
- jednostrano postavljeni stupovi
- udaljenost optičke osi svjetiljke od ruba kolnika: -1,0m
- međurazmak rasvjetnih stupova: 34m
- visina montaže svjetiljke: 7,5m
- nagib svjetiljke: 0°
- faktor održavanja: 0,80</t>
  </si>
  <si>
    <t>Klasa rasvijetljenosti prema HRN EN 13201: 2016
- prometnica M6 prema sljedećim parametrima:
- tip obloge prometnice prema CIE R3, q0: 0,070
- širina prometnice: 5m
- broj kolnih traka: 2
- jednostrano postavljeni stupovi
- udaljenost optičke osi svjetiljke od ruba kolnika: -1,0m
- međurazmak rasvjetnih stupova: 38m
- visina montaže svjetiljke: 7,5m
- nagib svjetiljke: 0°
- faktor održavanja: 0,80</t>
  </si>
  <si>
    <t xml:space="preserve">Klasa rasvijetljenosti prema HRN EN 13201: 2016
- prometnica M6 prema sljedećim parametrima:
- tip obloge prometnice prema CIE R3, q0: 0,070
- širina prometnice: 5m
- broj kolnih traka: 2
- jednostrano postavljeni stupovi
- udaljenost optičke osi svjetiljke od ruba kolnika: -1,0m
- međurazmak rasvjetnih stupova: 38m
- visina montaže svjetiljke: 7,5m
- nagib svjetiljke: 0°
- faktor održavanja: 0,80
</t>
  </si>
  <si>
    <t>Klasa rasvijetljenosti prema HRN EN 13201: 2016
- prometnica M5 prema sljedećim parametrima:
- tip obloge prometnice prema CIE R3, q0: 0,070
- širina prometnice: 6m
- broj kolnih traka: 2
- jednostrano postavljeni stupovi
- udaljenost optičke osi svjetiljke od ruba kolnika: -1,0m
- međurazmak rasvjetnih stupova: 34m
- visina montaže svjetiljke: 7,5m
- nagib svjetiljke: 0°
- faktor održavanja: 0,80</t>
  </si>
  <si>
    <t>Klasa rasvijetljenosti prema HRN EN 13201: 2016
- prometnica M6 prema sljedećim parametrima:
- tip obloge prometnice prema CIE R3, q0: 0,070
- širina prometnice: 5m
- broj kolnih traka: 2
- jednostrano postavljeni stupovi
- udaljenost optičke osi svjetiljke od ruba kolnika: -1,0m
- međurazmak rasvjetnih stupova: 38m
- visina montaže svjetiljke: 7,5m
- nagib svjetiljke: 0°
- faktor održavanja: 0,80</t>
  </si>
  <si>
    <t>OVJERA PONUDITELJA - POTPIS I PEČAT PONUDITELJA: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</si>
</sst>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  <charset val="238"/>
    </font>
    <font>
      <sz val="10"/>
      <name val="Times New Roman"/>
      <family val="1"/>
    </font>
    <font>
      <sz val="8"/>
      <name val="Arial"/>
      <family val="2"/>
      <charset val="238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wrapText="1"/>
    </xf>
  </cellStyleXfs>
  <cellXfs count="68">
    <xf numFmtId="0" fontId="0" fillId="0" borderId="0" xfId="0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4" fontId="1" fillId="0" borderId="0" xfId="0" applyNumberFormat="1" applyFont="1" applyAlignment="1"/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horizontal="left" wrapText="1"/>
    </xf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5" xfId="0" applyFont="1" applyFill="1" applyBorder="1" applyAlignment="1" applyProtection="1">
      <alignment horizontal="left"/>
    </xf>
    <xf numFmtId="49" fontId="6" fillId="0" borderId="5" xfId="0" applyNumberFormat="1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left" vertical="center"/>
    </xf>
    <xf numFmtId="1" fontId="6" fillId="0" borderId="5" xfId="0" applyNumberFormat="1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right" vertical="center"/>
    </xf>
    <xf numFmtId="1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right" vertical="center" wrapText="1"/>
      <protection hidden="1"/>
    </xf>
    <xf numFmtId="1" fontId="7" fillId="0" borderId="6" xfId="0" applyNumberFormat="1" applyFont="1" applyFill="1" applyBorder="1" applyAlignment="1" applyProtection="1">
      <alignment horizontal="right" vertical="center" wrapText="1"/>
    </xf>
    <xf numFmtId="4" fontId="7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>
      <alignment horizontal="right"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4" fontId="4" fillId="0" borderId="4" xfId="0" applyNumberFormat="1" applyFont="1" applyBorder="1" applyAlignment="1">
      <alignment horizontal="right" wrapText="1"/>
    </xf>
    <xf numFmtId="4" fontId="5" fillId="0" borderId="0" xfId="0" applyNumberFormat="1" applyFont="1" applyAlignment="1">
      <alignment wrapText="1"/>
    </xf>
    <xf numFmtId="0" fontId="8" fillId="0" borderId="6" xfId="0" applyFont="1" applyFill="1" applyBorder="1" applyAlignment="1" applyProtection="1">
      <alignment horizontal="left" vertical="center" wrapText="1"/>
      <protection hidden="1"/>
    </xf>
    <xf numFmtId="164" fontId="7" fillId="0" borderId="6" xfId="0" applyNumberFormat="1" applyFont="1" applyFill="1" applyBorder="1" applyAlignment="1" applyProtection="1">
      <alignment horizontal="right" vertical="center" wrapText="1"/>
    </xf>
    <xf numFmtId="164" fontId="7" fillId="0" borderId="7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4" fontId="5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horizontal="right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0" fontId="9" fillId="0" borderId="0" xfId="0" applyFont="1" applyAlignment="1">
      <alignment horizontal="right" wrapText="1"/>
    </xf>
    <xf numFmtId="0" fontId="9" fillId="0" borderId="5" xfId="0" applyFont="1" applyBorder="1" applyAlignment="1">
      <alignment horizontal="right" wrapText="1"/>
    </xf>
    <xf numFmtId="0" fontId="9" fillId="0" borderId="5" xfId="0" applyFont="1" applyBorder="1" applyAlignment="1">
      <alignment wrapText="1"/>
    </xf>
    <xf numFmtId="4" fontId="9" fillId="0" borderId="5" xfId="0" applyNumberFormat="1" applyFont="1" applyBorder="1" applyAlignment="1">
      <alignment wrapText="1"/>
    </xf>
    <xf numFmtId="4" fontId="11" fillId="0" borderId="0" xfId="0" applyNumberFormat="1" applyFont="1" applyAlignment="1">
      <alignment horizontal="right" wrapText="1"/>
    </xf>
    <xf numFmtId="1" fontId="7" fillId="0" borderId="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Alignment="1">
      <alignment horizontal="left" wrapText="1"/>
    </xf>
    <xf numFmtId="0" fontId="8" fillId="0" borderId="8" xfId="0" applyFont="1" applyFill="1" applyBorder="1" applyAlignment="1" applyProtection="1">
      <alignment horizontal="left" vertical="center" wrapText="1"/>
      <protection hidden="1"/>
    </xf>
    <xf numFmtId="0" fontId="8" fillId="0" borderId="9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>
      <alignment vertical="top" wrapText="1"/>
    </xf>
    <xf numFmtId="0" fontId="1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" fontId="7" fillId="0" borderId="8" xfId="0" applyNumberFormat="1" applyFont="1" applyFill="1" applyBorder="1" applyAlignment="1" applyProtection="1">
      <alignment horizontal="center" vertical="center" wrapText="1"/>
    </xf>
    <xf numFmtId="1" fontId="7" fillId="0" borderId="9" xfId="0" applyNumberFormat="1" applyFont="1" applyFill="1" applyBorder="1" applyAlignment="1" applyProtection="1">
      <alignment horizontal="center" vertical="center" wrapText="1"/>
    </xf>
    <xf numFmtId="1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164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4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6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96"/>
  <sheetViews>
    <sheetView showZeros="0" view="pageBreakPreview" topLeftCell="A13" zoomScale="130" zoomScaleNormal="115" zoomScaleSheetLayoutView="130" workbookViewId="0">
      <selection activeCell="A25" sqref="A25:XFD25"/>
    </sheetView>
  </sheetViews>
  <sheetFormatPr defaultRowHeight="12.75" x14ac:dyDescent="0.2"/>
  <cols>
    <col min="1" max="1" width="5" style="2" customWidth="1"/>
    <col min="2" max="2" width="63.85546875" style="2" customWidth="1"/>
    <col min="3" max="3" width="5.7109375" style="2" customWidth="1"/>
    <col min="4" max="4" width="6.7109375" style="2" customWidth="1"/>
    <col min="5" max="5" width="9.7109375" style="2" customWidth="1"/>
    <col min="6" max="6" width="12.7109375" style="2" customWidth="1"/>
    <col min="7" max="7" width="10.140625" style="2" bestFit="1" customWidth="1"/>
    <col min="8" max="16384" width="9.140625" style="2"/>
  </cols>
  <sheetData>
    <row r="1" spans="1:7" ht="10.5" customHeight="1" x14ac:dyDescent="0.2">
      <c r="D1" s="53"/>
      <c r="E1" s="53"/>
      <c r="F1" s="53"/>
    </row>
    <row r="2" spans="1:7" ht="18.75" x14ac:dyDescent="0.3">
      <c r="A2" s="54" t="s">
        <v>8</v>
      </c>
      <c r="B2" s="54"/>
      <c r="C2" s="54"/>
      <c r="D2" s="54"/>
      <c r="E2" s="54"/>
      <c r="F2" s="54"/>
    </row>
    <row r="3" spans="1:7" ht="12.75" customHeight="1" x14ac:dyDescent="0.2">
      <c r="A3" s="55" t="s">
        <v>44</v>
      </c>
      <c r="B3" s="55"/>
      <c r="C3" s="55"/>
      <c r="D3" s="55"/>
      <c r="E3" s="55"/>
      <c r="F3" s="55"/>
    </row>
    <row r="4" spans="1:7" x14ac:dyDescent="0.2">
      <c r="A4" s="8"/>
      <c r="B4" s="8"/>
      <c r="C4" s="8"/>
      <c r="D4" s="8"/>
      <c r="E4" s="8"/>
      <c r="F4" s="8"/>
    </row>
    <row r="5" spans="1:7" s="7" customFormat="1" ht="15" customHeight="1" thickBot="1" x14ac:dyDescent="0.25">
      <c r="A5" s="9" t="s">
        <v>25</v>
      </c>
      <c r="B5" s="10"/>
      <c r="C5" s="11"/>
      <c r="D5" s="11"/>
      <c r="E5" s="12"/>
      <c r="F5" s="13"/>
      <c r="G5" s="2"/>
    </row>
    <row r="6" spans="1:7" s="1" customFormat="1" ht="24.75" customHeight="1" thickTop="1" thickBot="1" x14ac:dyDescent="0.25">
      <c r="A6" s="19" t="s">
        <v>2</v>
      </c>
      <c r="B6" s="19" t="s">
        <v>3</v>
      </c>
      <c r="C6" s="19" t="s">
        <v>4</v>
      </c>
      <c r="D6" s="19" t="s">
        <v>5</v>
      </c>
      <c r="E6" s="19" t="s">
        <v>11</v>
      </c>
      <c r="F6" s="19" t="s">
        <v>10</v>
      </c>
    </row>
    <row r="7" spans="1:7" s="7" customFormat="1" ht="8.1" customHeight="1" thickTop="1" x14ac:dyDescent="0.2">
      <c r="A7" s="47"/>
      <c r="B7" s="15"/>
      <c r="C7" s="16"/>
      <c r="D7" s="17"/>
      <c r="E7" s="18"/>
      <c r="F7" s="18"/>
    </row>
    <row r="8" spans="1:7" s="7" customFormat="1" ht="195" customHeight="1" x14ac:dyDescent="0.2">
      <c r="A8" s="56">
        <v>1</v>
      </c>
      <c r="B8" s="49" t="s">
        <v>67</v>
      </c>
      <c r="C8" s="59" t="s">
        <v>0</v>
      </c>
      <c r="D8" s="62">
        <v>25</v>
      </c>
      <c r="E8" s="65"/>
      <c r="F8" s="65">
        <f>E8*D8</f>
        <v>0</v>
      </c>
    </row>
    <row r="9" spans="1:7" s="7" customFormat="1" ht="197.25" customHeight="1" x14ac:dyDescent="0.2">
      <c r="A9" s="57"/>
      <c r="B9" s="50" t="s">
        <v>65</v>
      </c>
      <c r="C9" s="60"/>
      <c r="D9" s="63"/>
      <c r="E9" s="66"/>
      <c r="F9" s="66"/>
    </row>
    <row r="10" spans="1:7" s="7" customFormat="1" ht="135" x14ac:dyDescent="0.2">
      <c r="A10" s="58"/>
      <c r="B10" s="30" t="s">
        <v>69</v>
      </c>
      <c r="C10" s="61"/>
      <c r="D10" s="64"/>
      <c r="E10" s="67"/>
      <c r="F10" s="67"/>
    </row>
    <row r="11" spans="1:7" s="7" customFormat="1" ht="8.1" customHeight="1" x14ac:dyDescent="0.2">
      <c r="A11" s="47"/>
      <c r="B11" s="15"/>
      <c r="C11" s="16"/>
      <c r="D11" s="31"/>
      <c r="E11" s="18"/>
      <c r="F11" s="18"/>
    </row>
    <row r="12" spans="1:7" s="7" customFormat="1" ht="24" x14ac:dyDescent="0.2">
      <c r="A12" s="47">
        <v>2</v>
      </c>
      <c r="B12" s="15" t="s">
        <v>13</v>
      </c>
      <c r="C12" s="16" t="s">
        <v>0</v>
      </c>
      <c r="D12" s="31">
        <v>23</v>
      </c>
      <c r="E12" s="18"/>
      <c r="F12" s="18">
        <f t="shared" ref="F12" si="0">D12*E12</f>
        <v>0</v>
      </c>
    </row>
    <row r="13" spans="1:7" s="7" customFormat="1" ht="8.1" customHeight="1" x14ac:dyDescent="0.2">
      <c r="A13" s="47"/>
      <c r="B13" s="15"/>
      <c r="C13" s="16"/>
      <c r="D13" s="31"/>
      <c r="E13" s="18"/>
      <c r="F13" s="18"/>
    </row>
    <row r="14" spans="1:7" ht="36" x14ac:dyDescent="0.2">
      <c r="A14" s="47">
        <v>3</v>
      </c>
      <c r="B14" s="15" t="s">
        <v>12</v>
      </c>
      <c r="C14" s="16" t="s">
        <v>0</v>
      </c>
      <c r="D14" s="31">
        <v>42</v>
      </c>
      <c r="E14" s="18"/>
      <c r="F14" s="18">
        <f t="shared" ref="F14:F18" si="1">D14*E14</f>
        <v>0</v>
      </c>
    </row>
    <row r="15" spans="1:7" s="1" customFormat="1" ht="9.9499999999999993" customHeight="1" x14ac:dyDescent="0.2">
      <c r="A15" s="47"/>
      <c r="B15" s="15"/>
      <c r="C15" s="16"/>
      <c r="D15" s="31"/>
      <c r="E15" s="18"/>
      <c r="F15" s="18"/>
    </row>
    <row r="16" spans="1:7" x14ac:dyDescent="0.2">
      <c r="A16" s="47">
        <v>4</v>
      </c>
      <c r="B16" s="15" t="s">
        <v>17</v>
      </c>
      <c r="C16" s="16" t="s">
        <v>0</v>
      </c>
      <c r="D16" s="31">
        <v>25</v>
      </c>
      <c r="E16" s="18"/>
      <c r="F16" s="18">
        <f t="shared" si="1"/>
        <v>0</v>
      </c>
    </row>
    <row r="17" spans="1:7" s="1" customFormat="1" ht="9.9499999999999993" customHeight="1" x14ac:dyDescent="0.2">
      <c r="A17" s="47"/>
      <c r="B17" s="15"/>
      <c r="C17" s="16"/>
      <c r="D17" s="31"/>
      <c r="E17" s="18"/>
      <c r="F17" s="18"/>
    </row>
    <row r="18" spans="1:7" x14ac:dyDescent="0.2">
      <c r="A18" s="47">
        <v>5</v>
      </c>
      <c r="B18" s="15" t="s">
        <v>18</v>
      </c>
      <c r="C18" s="16" t="s">
        <v>0</v>
      </c>
      <c r="D18" s="31">
        <v>25</v>
      </c>
      <c r="E18" s="18"/>
      <c r="F18" s="18">
        <f t="shared" si="1"/>
        <v>0</v>
      </c>
    </row>
    <row r="19" spans="1:7" s="1" customFormat="1" ht="9.9499999999999993" customHeight="1" x14ac:dyDescent="0.2">
      <c r="A19" s="47"/>
      <c r="B19" s="15"/>
      <c r="C19" s="16"/>
      <c r="D19" s="31"/>
      <c r="E19" s="18"/>
      <c r="F19" s="18"/>
    </row>
    <row r="20" spans="1:7" s="7" customFormat="1" x14ac:dyDescent="0.2">
      <c r="A20" s="47">
        <v>6</v>
      </c>
      <c r="B20" s="15" t="s">
        <v>15</v>
      </c>
      <c r="C20" s="16" t="s">
        <v>1</v>
      </c>
      <c r="D20" s="31">
        <v>40</v>
      </c>
      <c r="E20" s="18"/>
      <c r="F20" s="18">
        <f>E20*D20</f>
        <v>0</v>
      </c>
    </row>
    <row r="21" spans="1:7" s="7" customFormat="1" ht="8.1" customHeight="1" thickBot="1" x14ac:dyDescent="0.25">
      <c r="A21" s="47"/>
      <c r="B21" s="15"/>
      <c r="C21" s="16"/>
      <c r="D21" s="31"/>
      <c r="E21" s="18"/>
      <c r="F21" s="18"/>
    </row>
    <row r="22" spans="1:7" ht="16.5" customHeight="1" thickTop="1" thickBot="1" x14ac:dyDescent="0.25">
      <c r="A22" s="23"/>
      <c r="B22" s="24" t="s">
        <v>24</v>
      </c>
      <c r="C22" s="25" t="s">
        <v>6</v>
      </c>
      <c r="D22" s="26"/>
      <c r="E22" s="27"/>
      <c r="F22" s="28">
        <f>SUM(F8:F21)</f>
        <v>0</v>
      </c>
    </row>
    <row r="23" spans="1:7" ht="13.5" thickTop="1" x14ac:dyDescent="0.2">
      <c r="A23" s="8"/>
      <c r="B23" s="8"/>
      <c r="C23" s="8"/>
      <c r="D23" s="8"/>
      <c r="E23" s="29"/>
      <c r="F23" s="29"/>
    </row>
    <row r="24" spans="1:7" s="7" customFormat="1" ht="15" customHeight="1" thickBot="1" x14ac:dyDescent="0.25">
      <c r="A24" s="9" t="s">
        <v>27</v>
      </c>
      <c r="B24" s="10"/>
      <c r="C24" s="11"/>
      <c r="D24" s="11"/>
      <c r="E24" s="12"/>
      <c r="F24" s="13"/>
      <c r="G24" s="2"/>
    </row>
    <row r="25" spans="1:7" s="7" customFormat="1" ht="8.1" customHeight="1" thickTop="1" x14ac:dyDescent="0.2">
      <c r="A25" s="14"/>
      <c r="B25" s="15"/>
      <c r="C25" s="16"/>
      <c r="D25" s="17"/>
      <c r="E25" s="18"/>
      <c r="F25" s="18"/>
    </row>
    <row r="26" spans="1:7" ht="36" x14ac:dyDescent="0.2">
      <c r="A26" s="38">
        <v>7</v>
      </c>
      <c r="B26" s="20" t="s">
        <v>26</v>
      </c>
      <c r="C26" s="21" t="s">
        <v>0</v>
      </c>
      <c r="D26" s="32">
        <v>2</v>
      </c>
      <c r="E26" s="22"/>
      <c r="F26" s="22">
        <f t="shared" ref="F26" si="2">D26*E26</f>
        <v>0</v>
      </c>
      <c r="G26" s="5"/>
    </row>
    <row r="27" spans="1:7" s="7" customFormat="1" ht="8.1" customHeight="1" x14ac:dyDescent="0.2">
      <c r="A27" s="14"/>
      <c r="B27" s="15"/>
      <c r="C27" s="16"/>
      <c r="D27" s="31"/>
      <c r="E27" s="18"/>
      <c r="F27" s="18"/>
    </row>
    <row r="28" spans="1:7" x14ac:dyDescent="0.2">
      <c r="A28" s="38">
        <v>8</v>
      </c>
      <c r="B28" s="20" t="s">
        <v>14</v>
      </c>
      <c r="C28" s="21" t="s">
        <v>0</v>
      </c>
      <c r="D28" s="32">
        <v>23</v>
      </c>
      <c r="E28" s="22"/>
      <c r="F28" s="22">
        <f>D28*E28</f>
        <v>0</v>
      </c>
      <c r="G28" s="5"/>
    </row>
    <row r="29" spans="1:7" s="7" customFormat="1" ht="8.1" customHeight="1" x14ac:dyDescent="0.2">
      <c r="A29" s="14"/>
      <c r="B29" s="15"/>
      <c r="C29" s="16"/>
      <c r="D29" s="31"/>
      <c r="E29" s="18"/>
      <c r="F29" s="18"/>
    </row>
    <row r="30" spans="1:7" ht="28.5" customHeight="1" thickBot="1" x14ac:dyDescent="0.25">
      <c r="A30" s="38">
        <v>9</v>
      </c>
      <c r="B30" s="20" t="s">
        <v>16</v>
      </c>
      <c r="C30" s="21" t="s">
        <v>0</v>
      </c>
      <c r="D30" s="32">
        <v>25</v>
      </c>
      <c r="E30" s="22"/>
      <c r="F30" s="22">
        <f>D30*E30</f>
        <v>0</v>
      </c>
      <c r="G30" s="5"/>
    </row>
    <row r="31" spans="1:7" ht="16.5" customHeight="1" thickTop="1" thickBot="1" x14ac:dyDescent="0.25">
      <c r="A31" s="23"/>
      <c r="B31" s="24" t="s">
        <v>23</v>
      </c>
      <c r="C31" s="25" t="s">
        <v>6</v>
      </c>
      <c r="D31" s="26"/>
      <c r="E31" s="27"/>
      <c r="F31" s="28">
        <f>SUM(F26:F30)</f>
        <v>0</v>
      </c>
    </row>
    <row r="32" spans="1:7" ht="16.5" customHeight="1" thickTop="1" x14ac:dyDescent="0.2">
      <c r="A32" s="33"/>
      <c r="B32" s="34"/>
      <c r="C32" s="35"/>
      <c r="D32" s="33"/>
      <c r="E32" s="36"/>
      <c r="F32" s="37"/>
    </row>
    <row r="33" spans="1:6" ht="16.5" customHeight="1" x14ac:dyDescent="0.2">
      <c r="A33" s="33"/>
      <c r="B33" s="34"/>
      <c r="C33" s="35"/>
      <c r="D33" s="33"/>
      <c r="E33" s="36"/>
      <c r="F33" s="37"/>
    </row>
    <row r="34" spans="1:6" ht="16.5" customHeight="1" x14ac:dyDescent="0.2">
      <c r="A34" s="33"/>
      <c r="B34" s="34"/>
      <c r="C34" s="35"/>
      <c r="D34" s="33"/>
      <c r="E34" s="36"/>
      <c r="F34" s="37"/>
    </row>
    <row r="35" spans="1:6" x14ac:dyDescent="0.2">
      <c r="A35" s="39"/>
      <c r="B35" s="40" t="s">
        <v>28</v>
      </c>
      <c r="C35" s="39"/>
      <c r="D35" s="39"/>
      <c r="E35" s="41"/>
      <c r="F35" s="41"/>
    </row>
    <row r="36" spans="1:6" x14ac:dyDescent="0.2">
      <c r="A36" s="39"/>
      <c r="B36" s="40"/>
      <c r="C36" s="39"/>
      <c r="D36" s="39"/>
      <c r="E36" s="41"/>
      <c r="F36" s="41"/>
    </row>
    <row r="37" spans="1:6" x14ac:dyDescent="0.2">
      <c r="A37" s="42" t="s">
        <v>19</v>
      </c>
      <c r="B37" s="39" t="s">
        <v>21</v>
      </c>
      <c r="C37" s="39"/>
      <c r="D37" s="39"/>
      <c r="E37" s="41"/>
      <c r="F37" s="41">
        <f>F22</f>
        <v>0</v>
      </c>
    </row>
    <row r="38" spans="1:6" x14ac:dyDescent="0.2">
      <c r="A38" s="42"/>
      <c r="B38" s="39"/>
      <c r="C38" s="39"/>
      <c r="D38" s="39"/>
      <c r="E38" s="41"/>
      <c r="F38" s="41"/>
    </row>
    <row r="39" spans="1:6" ht="13.5" thickBot="1" x14ac:dyDescent="0.25">
      <c r="A39" s="43" t="s">
        <v>20</v>
      </c>
      <c r="B39" s="44" t="s">
        <v>22</v>
      </c>
      <c r="C39" s="44"/>
      <c r="D39" s="44"/>
      <c r="E39" s="45"/>
      <c r="F39" s="45">
        <f>F31</f>
        <v>0</v>
      </c>
    </row>
    <row r="40" spans="1:6" ht="9" customHeight="1" thickTop="1" x14ac:dyDescent="0.2">
      <c r="A40" s="39"/>
      <c r="B40" s="39"/>
      <c r="C40" s="39"/>
      <c r="D40" s="39"/>
      <c r="E40" s="41"/>
      <c r="F40" s="41"/>
    </row>
    <row r="41" spans="1:6" ht="14.25" customHeight="1" x14ac:dyDescent="0.25">
      <c r="A41" s="39"/>
      <c r="B41" s="52" t="s">
        <v>29</v>
      </c>
      <c r="C41" s="52"/>
      <c r="D41" s="52"/>
      <c r="E41" s="41"/>
      <c r="F41" s="46">
        <f>SUM(F37:F39)</f>
        <v>0</v>
      </c>
    </row>
    <row r="42" spans="1:6" ht="14.25" customHeight="1" x14ac:dyDescent="0.25">
      <c r="A42" s="39"/>
      <c r="B42" s="39"/>
      <c r="C42" s="52" t="s">
        <v>9</v>
      </c>
      <c r="D42" s="52"/>
      <c r="E42" s="41"/>
      <c r="F42" s="46">
        <f>F41*25%</f>
        <v>0</v>
      </c>
    </row>
    <row r="43" spans="1:6" ht="13.5" thickBot="1" x14ac:dyDescent="0.25">
      <c r="A43" s="39"/>
      <c r="B43" s="39"/>
      <c r="C43" s="44"/>
      <c r="D43" s="44"/>
      <c r="E43" s="45"/>
      <c r="F43" s="45"/>
    </row>
    <row r="44" spans="1:6" ht="13.5" thickTop="1" x14ac:dyDescent="0.2">
      <c r="A44" s="39"/>
      <c r="B44" s="39"/>
      <c r="C44" s="39"/>
      <c r="D44" s="39"/>
      <c r="E44" s="41"/>
      <c r="F44" s="41"/>
    </row>
    <row r="45" spans="1:6" ht="15" x14ac:dyDescent="0.25">
      <c r="A45" s="39"/>
      <c r="B45" s="52" t="s">
        <v>7</v>
      </c>
      <c r="C45" s="52"/>
      <c r="D45" s="52"/>
      <c r="E45" s="41"/>
      <c r="F45" s="46">
        <f>SUM(F41:F42)</f>
        <v>0</v>
      </c>
    </row>
    <row r="46" spans="1:6" x14ac:dyDescent="0.2">
      <c r="E46" s="5"/>
      <c r="F46" s="5"/>
    </row>
    <row r="47" spans="1:6" x14ac:dyDescent="0.2">
      <c r="E47" s="5"/>
      <c r="F47" s="5"/>
    </row>
    <row r="48" spans="1:6" x14ac:dyDescent="0.2">
      <c r="E48" s="5"/>
      <c r="F48" s="5"/>
    </row>
    <row r="49" spans="2:6" x14ac:dyDescent="0.2">
      <c r="B49" s="6"/>
      <c r="E49" s="5"/>
      <c r="F49" s="5"/>
    </row>
    <row r="50" spans="2:6" ht="9" customHeight="1" x14ac:dyDescent="0.2">
      <c r="B50" s="3"/>
      <c r="C50" s="3"/>
      <c r="D50" s="3"/>
      <c r="E50" s="4"/>
      <c r="F50" s="5"/>
    </row>
    <row r="51" spans="2:6" x14ac:dyDescent="0.2">
      <c r="E51" s="5"/>
      <c r="F51" s="5"/>
    </row>
    <row r="52" spans="2:6" x14ac:dyDescent="0.2">
      <c r="E52" s="5"/>
      <c r="F52" s="5"/>
    </row>
    <row r="53" spans="2:6" x14ac:dyDescent="0.2">
      <c r="E53" s="5"/>
      <c r="F53" s="5"/>
    </row>
    <row r="54" spans="2:6" x14ac:dyDescent="0.2">
      <c r="E54" s="5"/>
      <c r="F54" s="5"/>
    </row>
    <row r="55" spans="2:6" x14ac:dyDescent="0.2">
      <c r="E55" s="5"/>
      <c r="F55" s="5"/>
    </row>
    <row r="56" spans="2:6" x14ac:dyDescent="0.2">
      <c r="E56" s="5"/>
      <c r="F56" s="5"/>
    </row>
    <row r="57" spans="2:6" x14ac:dyDescent="0.2">
      <c r="E57" s="5"/>
      <c r="F57" s="5"/>
    </row>
    <row r="58" spans="2:6" x14ac:dyDescent="0.2">
      <c r="E58" s="5"/>
      <c r="F58" s="5"/>
    </row>
    <row r="59" spans="2:6" x14ac:dyDescent="0.2">
      <c r="E59" s="5"/>
      <c r="F59" s="5"/>
    </row>
    <row r="60" spans="2:6" x14ac:dyDescent="0.2">
      <c r="E60" s="5"/>
      <c r="F60" s="5"/>
    </row>
    <row r="61" spans="2:6" x14ac:dyDescent="0.2">
      <c r="E61" s="5"/>
      <c r="F61" s="5"/>
    </row>
    <row r="62" spans="2:6" x14ac:dyDescent="0.2">
      <c r="E62" s="5"/>
      <c r="F62" s="5"/>
    </row>
    <row r="63" spans="2:6" x14ac:dyDescent="0.2">
      <c r="E63" s="5"/>
      <c r="F63" s="5"/>
    </row>
    <row r="64" spans="2:6" x14ac:dyDescent="0.2">
      <c r="E64" s="5"/>
      <c r="F64" s="5"/>
    </row>
    <row r="65" spans="5:6" x14ac:dyDescent="0.2">
      <c r="E65" s="5"/>
      <c r="F65" s="5"/>
    </row>
    <row r="66" spans="5:6" x14ac:dyDescent="0.2">
      <c r="E66" s="5"/>
      <c r="F66" s="5"/>
    </row>
    <row r="67" spans="5:6" x14ac:dyDescent="0.2">
      <c r="E67" s="5"/>
      <c r="F67" s="5"/>
    </row>
    <row r="68" spans="5:6" x14ac:dyDescent="0.2">
      <c r="E68" s="5"/>
      <c r="F68" s="5"/>
    </row>
    <row r="69" spans="5:6" x14ac:dyDescent="0.2">
      <c r="E69" s="5"/>
      <c r="F69" s="5"/>
    </row>
    <row r="70" spans="5:6" x14ac:dyDescent="0.2">
      <c r="E70" s="5"/>
      <c r="F70" s="5"/>
    </row>
    <row r="71" spans="5:6" x14ac:dyDescent="0.2">
      <c r="E71" s="5"/>
      <c r="F71" s="5"/>
    </row>
    <row r="72" spans="5:6" x14ac:dyDescent="0.2">
      <c r="E72" s="5"/>
      <c r="F72" s="5"/>
    </row>
    <row r="73" spans="5:6" x14ac:dyDescent="0.2">
      <c r="E73" s="5"/>
      <c r="F73" s="5"/>
    </row>
    <row r="74" spans="5:6" x14ac:dyDescent="0.2">
      <c r="E74" s="5"/>
      <c r="F74" s="5"/>
    </row>
    <row r="75" spans="5:6" x14ac:dyDescent="0.2">
      <c r="E75" s="5"/>
      <c r="F75" s="5"/>
    </row>
    <row r="76" spans="5:6" x14ac:dyDescent="0.2">
      <c r="E76" s="5"/>
      <c r="F76" s="5"/>
    </row>
    <row r="77" spans="5:6" x14ac:dyDescent="0.2">
      <c r="E77" s="5"/>
      <c r="F77" s="5"/>
    </row>
    <row r="78" spans="5:6" x14ac:dyDescent="0.2">
      <c r="E78" s="5"/>
      <c r="F78" s="5"/>
    </row>
    <row r="79" spans="5:6" x14ac:dyDescent="0.2">
      <c r="E79" s="5"/>
      <c r="F79" s="5"/>
    </row>
    <row r="80" spans="5:6" x14ac:dyDescent="0.2">
      <c r="E80" s="5"/>
      <c r="F80" s="5"/>
    </row>
    <row r="81" spans="5:6" x14ac:dyDescent="0.2">
      <c r="E81" s="5"/>
      <c r="F81" s="5"/>
    </row>
    <row r="82" spans="5:6" x14ac:dyDescent="0.2">
      <c r="E82" s="5"/>
      <c r="F82" s="5"/>
    </row>
    <row r="83" spans="5:6" x14ac:dyDescent="0.2">
      <c r="E83" s="5"/>
      <c r="F83" s="5"/>
    </row>
    <row r="84" spans="5:6" x14ac:dyDescent="0.2">
      <c r="E84" s="5"/>
      <c r="F84" s="5"/>
    </row>
    <row r="85" spans="5:6" x14ac:dyDescent="0.2">
      <c r="E85" s="5"/>
      <c r="F85" s="5"/>
    </row>
    <row r="86" spans="5:6" x14ac:dyDescent="0.2">
      <c r="E86" s="5"/>
      <c r="F86" s="5"/>
    </row>
    <row r="87" spans="5:6" x14ac:dyDescent="0.2">
      <c r="E87" s="5"/>
      <c r="F87" s="5"/>
    </row>
    <row r="88" spans="5:6" x14ac:dyDescent="0.2">
      <c r="E88" s="5"/>
      <c r="F88" s="5"/>
    </row>
    <row r="89" spans="5:6" x14ac:dyDescent="0.2">
      <c r="E89" s="5"/>
      <c r="F89" s="5"/>
    </row>
    <row r="90" spans="5:6" x14ac:dyDescent="0.2">
      <c r="E90" s="5"/>
      <c r="F90" s="5"/>
    </row>
    <row r="91" spans="5:6" x14ac:dyDescent="0.2">
      <c r="E91" s="5"/>
      <c r="F91" s="5"/>
    </row>
    <row r="92" spans="5:6" x14ac:dyDescent="0.2">
      <c r="E92" s="5"/>
      <c r="F92" s="5"/>
    </row>
    <row r="93" spans="5:6" x14ac:dyDescent="0.2">
      <c r="E93" s="5"/>
      <c r="F93" s="5"/>
    </row>
    <row r="94" spans="5:6" x14ac:dyDescent="0.2">
      <c r="E94" s="5"/>
      <c r="F94" s="5"/>
    </row>
    <row r="95" spans="5:6" x14ac:dyDescent="0.2">
      <c r="E95" s="5"/>
      <c r="F95" s="5"/>
    </row>
    <row r="96" spans="5:6" x14ac:dyDescent="0.2">
      <c r="E96" s="5"/>
      <c r="F96" s="5"/>
    </row>
  </sheetData>
  <mergeCells count="11">
    <mergeCell ref="B41:D41"/>
    <mergeCell ref="C42:D42"/>
    <mergeCell ref="B45:D45"/>
    <mergeCell ref="D1:F1"/>
    <mergeCell ref="A2:F2"/>
    <mergeCell ref="A3:F3"/>
    <mergeCell ref="A8:A10"/>
    <mergeCell ref="C8:C10"/>
    <mergeCell ref="D8:D10"/>
    <mergeCell ref="E8:E10"/>
    <mergeCell ref="F8:F10"/>
  </mergeCells>
  <phoneticPr fontId="0" type="noConversion"/>
  <pageMargins left="0.70866141732283472" right="0.51181102362204722" top="0.82677165354330717" bottom="0.74803149606299213" header="0.31496062992125984" footer="0.31496062992125984"/>
  <pageSetup paperSize="9" scale="88" fitToHeight="0" orientation="portrait" r:id="rId1"/>
  <headerFooter alignWithMargins="0">
    <oddHeader>&amp;L&amp;G&amp;C&amp;"Arial,Podebljano kurziv"Zamjena dijela postojeće javne rasvjete na betonskim stupovima
NN mreže HEP-a sa novom visokoučinkovitom LED rasvjetom&amp;R&amp;"Arial,Kurziv"veljača, 2019</oddHeader>
    <oddFooter>&amp;C&amp;"Arial,Kurziv"investitor:&amp;"Arial,Uobičajeno" &amp;"Arial,Podebljano kurziv"Općina Maruševec&amp;R&amp;P/&amp;N</oddFooter>
  </headerFooter>
  <rowBreaks count="2" manualBreakCount="2">
    <brk id="23" max="5" man="1"/>
    <brk id="32" max="5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showZeros="0" view="pageBreakPreview" topLeftCell="A13" zoomScaleNormal="115" zoomScaleSheetLayoutView="100" workbookViewId="0">
      <selection activeCell="D8" sqref="D8:D10"/>
    </sheetView>
  </sheetViews>
  <sheetFormatPr defaultRowHeight="12.75" x14ac:dyDescent="0.2"/>
  <cols>
    <col min="1" max="1" width="5" style="2" customWidth="1"/>
    <col min="2" max="2" width="63.85546875" style="2" customWidth="1"/>
    <col min="3" max="3" width="5.7109375" style="2" customWidth="1"/>
    <col min="4" max="4" width="6.7109375" style="2" customWidth="1"/>
    <col min="5" max="5" width="9.7109375" style="2" customWidth="1"/>
    <col min="6" max="6" width="12.7109375" style="2" customWidth="1"/>
    <col min="7" max="7" width="10.140625" style="2" bestFit="1" customWidth="1"/>
    <col min="8" max="16384" width="9.140625" style="2"/>
  </cols>
  <sheetData>
    <row r="1" spans="1:7" ht="10.5" customHeight="1" x14ac:dyDescent="0.2">
      <c r="D1" s="53"/>
      <c r="E1" s="53"/>
      <c r="F1" s="53"/>
    </row>
    <row r="2" spans="1:7" ht="18.75" x14ac:dyDescent="0.3">
      <c r="A2" s="54" t="s">
        <v>8</v>
      </c>
      <c r="B2" s="54"/>
      <c r="C2" s="54"/>
      <c r="D2" s="54"/>
      <c r="E2" s="54"/>
      <c r="F2" s="54"/>
    </row>
    <row r="3" spans="1:7" x14ac:dyDescent="0.2">
      <c r="A3" s="55" t="s">
        <v>61</v>
      </c>
      <c r="B3" s="55"/>
      <c r="C3" s="55"/>
      <c r="D3" s="55"/>
      <c r="E3" s="55"/>
      <c r="F3" s="55"/>
    </row>
    <row r="4" spans="1:7" x14ac:dyDescent="0.2">
      <c r="A4" s="8"/>
      <c r="B4" s="8"/>
      <c r="C4" s="8"/>
      <c r="D4" s="8"/>
      <c r="E4" s="8"/>
      <c r="F4" s="8"/>
    </row>
    <row r="5" spans="1:7" s="7" customFormat="1" ht="15" customHeight="1" thickBot="1" x14ac:dyDescent="0.25">
      <c r="A5" s="9" t="s">
        <v>25</v>
      </c>
      <c r="B5" s="10"/>
      <c r="C5" s="11"/>
      <c r="D5" s="11"/>
      <c r="E5" s="12"/>
      <c r="F5" s="13"/>
      <c r="G5" s="2"/>
    </row>
    <row r="6" spans="1:7" s="1" customFormat="1" ht="24.75" customHeight="1" thickTop="1" thickBot="1" x14ac:dyDescent="0.25">
      <c r="A6" s="19" t="s">
        <v>2</v>
      </c>
      <c r="B6" s="19" t="s">
        <v>3</v>
      </c>
      <c r="C6" s="19" t="s">
        <v>4</v>
      </c>
      <c r="D6" s="19" t="s">
        <v>5</v>
      </c>
      <c r="E6" s="19" t="s">
        <v>11</v>
      </c>
      <c r="F6" s="19" t="s">
        <v>10</v>
      </c>
    </row>
    <row r="7" spans="1:7" s="7" customFormat="1" ht="8.1" customHeight="1" thickTop="1" x14ac:dyDescent="0.2">
      <c r="A7" s="47"/>
      <c r="B7" s="15"/>
      <c r="C7" s="16"/>
      <c r="D7" s="17"/>
      <c r="E7" s="18"/>
      <c r="F7" s="18"/>
    </row>
    <row r="8" spans="1:7" s="7" customFormat="1" ht="195" customHeight="1" x14ac:dyDescent="0.2">
      <c r="A8" s="56">
        <v>1</v>
      </c>
      <c r="B8" s="49" t="s">
        <v>67</v>
      </c>
      <c r="C8" s="59" t="s">
        <v>0</v>
      </c>
      <c r="D8" s="62">
        <v>15</v>
      </c>
      <c r="E8" s="65"/>
      <c r="F8" s="65">
        <f>E8*D8</f>
        <v>0</v>
      </c>
    </row>
    <row r="9" spans="1:7" s="7" customFormat="1" ht="191.25" x14ac:dyDescent="0.2">
      <c r="A9" s="57"/>
      <c r="B9" s="50" t="s">
        <v>66</v>
      </c>
      <c r="C9" s="60"/>
      <c r="D9" s="63"/>
      <c r="E9" s="66"/>
      <c r="F9" s="66"/>
    </row>
    <row r="10" spans="1:7" s="7" customFormat="1" ht="123.75" x14ac:dyDescent="0.2">
      <c r="A10" s="58"/>
      <c r="B10" s="30" t="s">
        <v>71</v>
      </c>
      <c r="C10" s="61"/>
      <c r="D10" s="64"/>
      <c r="E10" s="67"/>
      <c r="F10" s="67"/>
    </row>
    <row r="11" spans="1:7" s="7" customFormat="1" ht="8.1" customHeight="1" x14ac:dyDescent="0.2">
      <c r="A11" s="47"/>
      <c r="B11" s="15"/>
      <c r="C11" s="16"/>
      <c r="D11" s="31"/>
      <c r="E11" s="18"/>
      <c r="F11" s="18"/>
    </row>
    <row r="12" spans="1:7" s="7" customFormat="1" ht="195" customHeight="1" x14ac:dyDescent="0.2">
      <c r="A12" s="56">
        <v>2</v>
      </c>
      <c r="B12" s="49" t="s">
        <v>67</v>
      </c>
      <c r="C12" s="59" t="s">
        <v>0</v>
      </c>
      <c r="D12" s="62">
        <v>26</v>
      </c>
      <c r="E12" s="65"/>
      <c r="F12" s="65">
        <f>E12*D12</f>
        <v>0</v>
      </c>
    </row>
    <row r="13" spans="1:7" s="7" customFormat="1" ht="191.25" x14ac:dyDescent="0.2">
      <c r="A13" s="57"/>
      <c r="B13" s="50" t="s">
        <v>65</v>
      </c>
      <c r="C13" s="60"/>
      <c r="D13" s="63"/>
      <c r="E13" s="66"/>
      <c r="F13" s="66"/>
    </row>
    <row r="14" spans="1:7" s="7" customFormat="1" ht="135" x14ac:dyDescent="0.2">
      <c r="A14" s="58"/>
      <c r="B14" s="30" t="s">
        <v>70</v>
      </c>
      <c r="C14" s="61"/>
      <c r="D14" s="64"/>
      <c r="E14" s="67"/>
      <c r="F14" s="67"/>
    </row>
    <row r="15" spans="1:7" s="7" customFormat="1" ht="8.1" customHeight="1" x14ac:dyDescent="0.2">
      <c r="A15" s="47"/>
      <c r="B15" s="15"/>
      <c r="C15" s="16"/>
      <c r="D15" s="31"/>
      <c r="E15" s="18"/>
      <c r="F15" s="18"/>
    </row>
    <row r="16" spans="1:7" s="7" customFormat="1" ht="24" x14ac:dyDescent="0.2">
      <c r="A16" s="47">
        <v>3</v>
      </c>
      <c r="B16" s="15" t="s">
        <v>13</v>
      </c>
      <c r="C16" s="16" t="s">
        <v>0</v>
      </c>
      <c r="D16" s="31">
        <v>41</v>
      </c>
      <c r="E16" s="18"/>
      <c r="F16" s="18">
        <f t="shared" ref="F16" si="0">D16*E16</f>
        <v>0</v>
      </c>
    </row>
    <row r="17" spans="1:7" s="7" customFormat="1" ht="8.1" customHeight="1" x14ac:dyDescent="0.2">
      <c r="A17" s="47"/>
      <c r="B17" s="15"/>
      <c r="C17" s="16"/>
      <c r="D17" s="31"/>
      <c r="E17" s="18"/>
      <c r="F17" s="18"/>
    </row>
    <row r="18" spans="1:7" ht="36" x14ac:dyDescent="0.2">
      <c r="A18" s="47">
        <v>4</v>
      </c>
      <c r="B18" s="15" t="s">
        <v>12</v>
      </c>
      <c r="C18" s="16" t="s">
        <v>0</v>
      </c>
      <c r="D18" s="31">
        <v>82</v>
      </c>
      <c r="E18" s="18"/>
      <c r="F18" s="18">
        <f t="shared" ref="F18:F22" si="1">D18*E18</f>
        <v>0</v>
      </c>
    </row>
    <row r="19" spans="1:7" s="1" customFormat="1" ht="9.9499999999999993" customHeight="1" x14ac:dyDescent="0.2">
      <c r="A19" s="47"/>
      <c r="B19" s="15"/>
      <c r="C19" s="16"/>
      <c r="D19" s="31"/>
      <c r="E19" s="18"/>
      <c r="F19" s="18"/>
    </row>
    <row r="20" spans="1:7" x14ac:dyDescent="0.2">
      <c r="A20" s="47">
        <v>5</v>
      </c>
      <c r="B20" s="15" t="s">
        <v>36</v>
      </c>
      <c r="C20" s="16" t="s">
        <v>0</v>
      </c>
      <c r="D20" s="31">
        <v>41</v>
      </c>
      <c r="E20" s="18"/>
      <c r="F20" s="18">
        <f t="shared" si="1"/>
        <v>0</v>
      </c>
    </row>
    <row r="21" spans="1:7" s="1" customFormat="1" ht="9.9499999999999993" customHeight="1" x14ac:dyDescent="0.2">
      <c r="A21" s="47"/>
      <c r="B21" s="15"/>
      <c r="C21" s="16"/>
      <c r="D21" s="31"/>
      <c r="E21" s="18"/>
      <c r="F21" s="18"/>
    </row>
    <row r="22" spans="1:7" x14ac:dyDescent="0.2">
      <c r="A22" s="47">
        <v>6</v>
      </c>
      <c r="B22" s="15" t="s">
        <v>18</v>
      </c>
      <c r="C22" s="16" t="s">
        <v>0</v>
      </c>
      <c r="D22" s="31">
        <v>41</v>
      </c>
      <c r="E22" s="18"/>
      <c r="F22" s="18">
        <f t="shared" si="1"/>
        <v>0</v>
      </c>
    </row>
    <row r="23" spans="1:7" s="1" customFormat="1" ht="9.9499999999999993" customHeight="1" x14ac:dyDescent="0.2">
      <c r="A23" s="47"/>
      <c r="B23" s="15"/>
      <c r="C23" s="16"/>
      <c r="D23" s="31"/>
      <c r="E23" s="18"/>
      <c r="F23" s="18"/>
    </row>
    <row r="24" spans="1:7" s="7" customFormat="1" x14ac:dyDescent="0.2">
      <c r="A24" s="47">
        <v>7</v>
      </c>
      <c r="B24" s="15" t="s">
        <v>15</v>
      </c>
      <c r="C24" s="16" t="s">
        <v>1</v>
      </c>
      <c r="D24" s="31">
        <v>70</v>
      </c>
      <c r="E24" s="18"/>
      <c r="F24" s="18">
        <f>E24*D24</f>
        <v>0</v>
      </c>
    </row>
    <row r="25" spans="1:7" s="7" customFormat="1" ht="8.1" customHeight="1" thickBot="1" x14ac:dyDescent="0.25">
      <c r="A25" s="47"/>
      <c r="B25" s="15"/>
      <c r="C25" s="16"/>
      <c r="D25" s="31"/>
      <c r="E25" s="18"/>
      <c r="F25" s="18"/>
    </row>
    <row r="26" spans="1:7" ht="16.5" customHeight="1" thickTop="1" thickBot="1" x14ac:dyDescent="0.25">
      <c r="A26" s="23"/>
      <c r="B26" s="24" t="s">
        <v>24</v>
      </c>
      <c r="C26" s="25" t="s">
        <v>6</v>
      </c>
      <c r="D26" s="26"/>
      <c r="E26" s="27"/>
      <c r="F26" s="28">
        <f>SUM(F8:F25)</f>
        <v>0</v>
      </c>
    </row>
    <row r="27" spans="1:7" ht="13.5" thickTop="1" x14ac:dyDescent="0.2">
      <c r="A27" s="8"/>
      <c r="B27" s="8"/>
      <c r="C27" s="8"/>
      <c r="D27" s="8"/>
      <c r="E27" s="29"/>
      <c r="F27" s="29"/>
    </row>
    <row r="28" spans="1:7" s="7" customFormat="1" ht="15" customHeight="1" thickBot="1" x14ac:dyDescent="0.25">
      <c r="A28" s="9" t="s">
        <v>27</v>
      </c>
      <c r="B28" s="10"/>
      <c r="C28" s="11"/>
      <c r="D28" s="11"/>
      <c r="E28" s="12"/>
      <c r="F28" s="13"/>
      <c r="G28" s="2"/>
    </row>
    <row r="29" spans="1:7" s="1" customFormat="1" ht="24.75" customHeight="1" thickTop="1" thickBot="1" x14ac:dyDescent="0.25">
      <c r="A29" s="19" t="s">
        <v>2</v>
      </c>
      <c r="B29" s="19" t="s">
        <v>3</v>
      </c>
      <c r="C29" s="19" t="s">
        <v>4</v>
      </c>
      <c r="D29" s="19" t="s">
        <v>5</v>
      </c>
      <c r="E29" s="19" t="s">
        <v>11</v>
      </c>
      <c r="F29" s="19" t="s">
        <v>10</v>
      </c>
    </row>
    <row r="30" spans="1:7" s="7" customFormat="1" ht="8.1" customHeight="1" thickTop="1" x14ac:dyDescent="0.2">
      <c r="A30" s="47"/>
      <c r="B30" s="15"/>
      <c r="C30" s="16"/>
      <c r="D30" s="17"/>
      <c r="E30" s="18"/>
      <c r="F30" s="18"/>
    </row>
    <row r="31" spans="1:7" x14ac:dyDescent="0.2">
      <c r="A31" s="38">
        <v>8</v>
      </c>
      <c r="B31" s="20" t="s">
        <v>14</v>
      </c>
      <c r="C31" s="21" t="s">
        <v>0</v>
      </c>
      <c r="D31" s="32">
        <v>41</v>
      </c>
      <c r="E31" s="22"/>
      <c r="F31" s="22">
        <f>D31*E31</f>
        <v>0</v>
      </c>
      <c r="G31" s="5"/>
    </row>
    <row r="32" spans="1:7" s="7" customFormat="1" ht="8.1" customHeight="1" x14ac:dyDescent="0.2">
      <c r="A32" s="47"/>
      <c r="B32" s="15"/>
      <c r="C32" s="16"/>
      <c r="D32" s="31"/>
      <c r="E32" s="18"/>
      <c r="F32" s="18"/>
    </row>
    <row r="33" spans="1:7" ht="28.5" customHeight="1" thickBot="1" x14ac:dyDescent="0.25">
      <c r="A33" s="38">
        <v>9</v>
      </c>
      <c r="B33" s="20" t="s">
        <v>16</v>
      </c>
      <c r="C33" s="21" t="s">
        <v>0</v>
      </c>
      <c r="D33" s="32">
        <v>41</v>
      </c>
      <c r="E33" s="22"/>
      <c r="F33" s="22">
        <f>D33*E33</f>
        <v>0</v>
      </c>
      <c r="G33" s="5"/>
    </row>
    <row r="34" spans="1:7" ht="16.5" customHeight="1" thickTop="1" thickBot="1" x14ac:dyDescent="0.25">
      <c r="A34" s="23"/>
      <c r="B34" s="24" t="s">
        <v>23</v>
      </c>
      <c r="C34" s="25" t="s">
        <v>6</v>
      </c>
      <c r="D34" s="26"/>
      <c r="E34" s="27"/>
      <c r="F34" s="28">
        <f>SUM(F31:F33)</f>
        <v>0</v>
      </c>
    </row>
    <row r="35" spans="1:7" ht="16.5" customHeight="1" thickTop="1" x14ac:dyDescent="0.2">
      <c r="A35" s="33"/>
      <c r="B35" s="34"/>
      <c r="C35" s="35"/>
      <c r="D35" s="33"/>
      <c r="E35" s="36"/>
      <c r="F35" s="37"/>
    </row>
    <row r="36" spans="1:7" ht="16.5" customHeight="1" x14ac:dyDescent="0.2">
      <c r="A36" s="33"/>
      <c r="B36" s="34"/>
      <c r="C36" s="35"/>
      <c r="D36" s="33"/>
      <c r="E36" s="36"/>
      <c r="F36" s="37"/>
    </row>
    <row r="37" spans="1:7" ht="16.5" customHeight="1" x14ac:dyDescent="0.2">
      <c r="A37" s="33"/>
      <c r="B37" s="34"/>
      <c r="C37" s="35"/>
      <c r="D37" s="33"/>
      <c r="E37" s="36"/>
      <c r="F37" s="37"/>
    </row>
    <row r="38" spans="1:7" x14ac:dyDescent="0.2">
      <c r="A38" s="39"/>
      <c r="B38" s="40" t="s">
        <v>64</v>
      </c>
      <c r="C38" s="39"/>
      <c r="D38" s="39"/>
      <c r="E38" s="41"/>
      <c r="F38" s="41"/>
    </row>
    <row r="39" spans="1:7" x14ac:dyDescent="0.2">
      <c r="A39" s="39"/>
      <c r="B39" s="40"/>
      <c r="C39" s="39"/>
      <c r="D39" s="39"/>
      <c r="E39" s="41"/>
      <c r="F39" s="41"/>
    </row>
    <row r="40" spans="1:7" x14ac:dyDescent="0.2">
      <c r="A40" s="42" t="s">
        <v>19</v>
      </c>
      <c r="B40" s="39" t="s">
        <v>21</v>
      </c>
      <c r="C40" s="39"/>
      <c r="D40" s="39"/>
      <c r="E40" s="41"/>
      <c r="F40" s="41">
        <f>F26</f>
        <v>0</v>
      </c>
    </row>
    <row r="41" spans="1:7" x14ac:dyDescent="0.2">
      <c r="A41" s="42"/>
      <c r="B41" s="39"/>
      <c r="C41" s="39"/>
      <c r="D41" s="39"/>
      <c r="E41" s="41"/>
      <c r="F41" s="41"/>
    </row>
    <row r="42" spans="1:7" ht="13.5" thickBot="1" x14ac:dyDescent="0.25">
      <c r="A42" s="43" t="s">
        <v>20</v>
      </c>
      <c r="B42" s="44" t="s">
        <v>22</v>
      </c>
      <c r="C42" s="44"/>
      <c r="D42" s="44"/>
      <c r="E42" s="45"/>
      <c r="F42" s="45">
        <f>F34</f>
        <v>0</v>
      </c>
    </row>
    <row r="43" spans="1:7" ht="9" customHeight="1" thickTop="1" x14ac:dyDescent="0.2">
      <c r="A43" s="39"/>
      <c r="B43" s="39"/>
      <c r="C43" s="39"/>
      <c r="D43" s="39"/>
      <c r="E43" s="41"/>
      <c r="F43" s="41"/>
    </row>
    <row r="44" spans="1:7" ht="14.25" customHeight="1" x14ac:dyDescent="0.25">
      <c r="A44" s="39"/>
      <c r="B44" s="52" t="s">
        <v>29</v>
      </c>
      <c r="C44" s="52"/>
      <c r="D44" s="52"/>
      <c r="E44" s="41"/>
      <c r="F44" s="46">
        <f>SUM(F40:F42)</f>
        <v>0</v>
      </c>
    </row>
    <row r="45" spans="1:7" ht="14.25" customHeight="1" x14ac:dyDescent="0.25">
      <c r="A45" s="39"/>
      <c r="B45" s="39"/>
      <c r="C45" s="52" t="s">
        <v>9</v>
      </c>
      <c r="D45" s="52"/>
      <c r="E45" s="41"/>
      <c r="F45" s="46">
        <f>F44*25%</f>
        <v>0</v>
      </c>
    </row>
    <row r="46" spans="1:7" ht="13.5" thickBot="1" x14ac:dyDescent="0.25">
      <c r="A46" s="39"/>
      <c r="B46" s="39"/>
      <c r="C46" s="44"/>
      <c r="D46" s="44"/>
      <c r="E46" s="45"/>
      <c r="F46" s="45"/>
    </row>
    <row r="47" spans="1:7" ht="13.5" thickTop="1" x14ac:dyDescent="0.2">
      <c r="A47" s="39"/>
      <c r="B47" s="39"/>
      <c r="C47" s="39"/>
      <c r="D47" s="39"/>
      <c r="E47" s="41"/>
      <c r="F47" s="41"/>
    </row>
    <row r="48" spans="1:7" ht="15" x14ac:dyDescent="0.25">
      <c r="A48" s="39"/>
      <c r="B48" s="52" t="s">
        <v>7</v>
      </c>
      <c r="C48" s="52"/>
      <c r="D48" s="52"/>
      <c r="E48" s="41"/>
      <c r="F48" s="46">
        <f>SUM(F44:F45)</f>
        <v>0</v>
      </c>
    </row>
    <row r="49" spans="2:6" x14ac:dyDescent="0.2">
      <c r="E49" s="5"/>
      <c r="F49" s="5"/>
    </row>
    <row r="50" spans="2:6" x14ac:dyDescent="0.2">
      <c r="E50" s="5"/>
      <c r="F50" s="5"/>
    </row>
    <row r="51" spans="2:6" x14ac:dyDescent="0.2">
      <c r="E51" s="5"/>
      <c r="F51" s="5"/>
    </row>
    <row r="52" spans="2:6" x14ac:dyDescent="0.2">
      <c r="B52" s="6"/>
      <c r="E52" s="5"/>
      <c r="F52" s="5"/>
    </row>
    <row r="53" spans="2:6" ht="9" customHeight="1" x14ac:dyDescent="0.2">
      <c r="B53" s="3"/>
      <c r="C53" s="3"/>
      <c r="D53" s="3"/>
      <c r="E53" s="4"/>
      <c r="F53" s="5"/>
    </row>
    <row r="54" spans="2:6" x14ac:dyDescent="0.2">
      <c r="E54" s="5"/>
      <c r="F54" s="5"/>
    </row>
    <row r="55" spans="2:6" x14ac:dyDescent="0.2">
      <c r="E55" s="5"/>
      <c r="F55" s="5"/>
    </row>
    <row r="56" spans="2:6" x14ac:dyDescent="0.2">
      <c r="E56" s="5"/>
      <c r="F56" s="5"/>
    </row>
    <row r="57" spans="2:6" x14ac:dyDescent="0.2">
      <c r="E57" s="5"/>
      <c r="F57" s="5"/>
    </row>
    <row r="58" spans="2:6" x14ac:dyDescent="0.2">
      <c r="E58" s="5"/>
      <c r="F58" s="5"/>
    </row>
    <row r="59" spans="2:6" x14ac:dyDescent="0.2">
      <c r="E59" s="5"/>
      <c r="F59" s="5"/>
    </row>
    <row r="60" spans="2:6" x14ac:dyDescent="0.2">
      <c r="E60" s="5"/>
      <c r="F60" s="5"/>
    </row>
    <row r="61" spans="2:6" x14ac:dyDescent="0.2">
      <c r="E61" s="5"/>
      <c r="F61" s="5"/>
    </row>
    <row r="62" spans="2:6" x14ac:dyDescent="0.2">
      <c r="E62" s="5"/>
      <c r="F62" s="5"/>
    </row>
    <row r="63" spans="2:6" x14ac:dyDescent="0.2">
      <c r="E63" s="5"/>
      <c r="F63" s="5"/>
    </row>
    <row r="64" spans="2:6" x14ac:dyDescent="0.2">
      <c r="E64" s="5"/>
      <c r="F64" s="5"/>
    </row>
    <row r="65" spans="5:6" x14ac:dyDescent="0.2">
      <c r="E65" s="5"/>
      <c r="F65" s="5"/>
    </row>
    <row r="66" spans="5:6" x14ac:dyDescent="0.2">
      <c r="E66" s="5"/>
      <c r="F66" s="5"/>
    </row>
    <row r="67" spans="5:6" x14ac:dyDescent="0.2">
      <c r="E67" s="5"/>
      <c r="F67" s="5"/>
    </row>
    <row r="68" spans="5:6" x14ac:dyDescent="0.2">
      <c r="E68" s="5"/>
      <c r="F68" s="5"/>
    </row>
    <row r="69" spans="5:6" x14ac:dyDescent="0.2">
      <c r="E69" s="5"/>
      <c r="F69" s="5"/>
    </row>
    <row r="70" spans="5:6" x14ac:dyDescent="0.2">
      <c r="E70" s="5"/>
      <c r="F70" s="5"/>
    </row>
    <row r="71" spans="5:6" x14ac:dyDescent="0.2">
      <c r="E71" s="5"/>
      <c r="F71" s="5"/>
    </row>
    <row r="72" spans="5:6" x14ac:dyDescent="0.2">
      <c r="E72" s="5"/>
      <c r="F72" s="5"/>
    </row>
    <row r="73" spans="5:6" x14ac:dyDescent="0.2">
      <c r="E73" s="5"/>
      <c r="F73" s="5"/>
    </row>
    <row r="74" spans="5:6" x14ac:dyDescent="0.2">
      <c r="E74" s="5"/>
      <c r="F74" s="5"/>
    </row>
    <row r="75" spans="5:6" x14ac:dyDescent="0.2">
      <c r="E75" s="5"/>
      <c r="F75" s="5"/>
    </row>
    <row r="76" spans="5:6" x14ac:dyDescent="0.2">
      <c r="E76" s="5"/>
      <c r="F76" s="5"/>
    </row>
    <row r="77" spans="5:6" x14ac:dyDescent="0.2">
      <c r="E77" s="5"/>
      <c r="F77" s="5"/>
    </row>
    <row r="78" spans="5:6" x14ac:dyDescent="0.2">
      <c r="E78" s="5"/>
      <c r="F78" s="5"/>
    </row>
    <row r="79" spans="5:6" x14ac:dyDescent="0.2">
      <c r="E79" s="5"/>
      <c r="F79" s="5"/>
    </row>
    <row r="80" spans="5:6" x14ac:dyDescent="0.2">
      <c r="E80" s="5"/>
      <c r="F80" s="5"/>
    </row>
    <row r="81" spans="5:6" x14ac:dyDescent="0.2">
      <c r="E81" s="5"/>
      <c r="F81" s="5"/>
    </row>
    <row r="82" spans="5:6" x14ac:dyDescent="0.2">
      <c r="E82" s="5"/>
      <c r="F82" s="5"/>
    </row>
    <row r="83" spans="5:6" x14ac:dyDescent="0.2">
      <c r="E83" s="5"/>
      <c r="F83" s="5"/>
    </row>
    <row r="84" spans="5:6" x14ac:dyDescent="0.2">
      <c r="E84" s="5"/>
      <c r="F84" s="5"/>
    </row>
    <row r="85" spans="5:6" x14ac:dyDescent="0.2">
      <c r="E85" s="5"/>
      <c r="F85" s="5"/>
    </row>
    <row r="86" spans="5:6" x14ac:dyDescent="0.2">
      <c r="E86" s="5"/>
      <c r="F86" s="5"/>
    </row>
    <row r="87" spans="5:6" x14ac:dyDescent="0.2">
      <c r="E87" s="5"/>
      <c r="F87" s="5"/>
    </row>
    <row r="88" spans="5:6" x14ac:dyDescent="0.2">
      <c r="E88" s="5"/>
      <c r="F88" s="5"/>
    </row>
    <row r="89" spans="5:6" x14ac:dyDescent="0.2">
      <c r="E89" s="5"/>
      <c r="F89" s="5"/>
    </row>
    <row r="90" spans="5:6" x14ac:dyDescent="0.2">
      <c r="E90" s="5"/>
      <c r="F90" s="5"/>
    </row>
    <row r="91" spans="5:6" x14ac:dyDescent="0.2">
      <c r="E91" s="5"/>
      <c r="F91" s="5"/>
    </row>
    <row r="92" spans="5:6" x14ac:dyDescent="0.2">
      <c r="E92" s="5"/>
      <c r="F92" s="5"/>
    </row>
    <row r="93" spans="5:6" x14ac:dyDescent="0.2">
      <c r="E93" s="5"/>
      <c r="F93" s="5"/>
    </row>
    <row r="94" spans="5:6" x14ac:dyDescent="0.2">
      <c r="E94" s="5"/>
      <c r="F94" s="5"/>
    </row>
    <row r="95" spans="5:6" x14ac:dyDescent="0.2">
      <c r="E95" s="5"/>
      <c r="F95" s="5"/>
    </row>
    <row r="96" spans="5:6" x14ac:dyDescent="0.2">
      <c r="E96" s="5"/>
      <c r="F96" s="5"/>
    </row>
    <row r="97" spans="5:6" x14ac:dyDescent="0.2">
      <c r="E97" s="5"/>
      <c r="F97" s="5"/>
    </row>
    <row r="98" spans="5:6" x14ac:dyDescent="0.2">
      <c r="E98" s="5"/>
      <c r="F98" s="5"/>
    </row>
    <row r="99" spans="5:6" x14ac:dyDescent="0.2">
      <c r="E99" s="5"/>
      <c r="F99" s="5"/>
    </row>
  </sheetData>
  <mergeCells count="16">
    <mergeCell ref="E12:E14"/>
    <mergeCell ref="F12:F14"/>
    <mergeCell ref="C45:D45"/>
    <mergeCell ref="B48:D48"/>
    <mergeCell ref="A12:A14"/>
    <mergeCell ref="C12:C14"/>
    <mergeCell ref="D12:D14"/>
    <mergeCell ref="B44:D44"/>
    <mergeCell ref="D1:F1"/>
    <mergeCell ref="A2:F2"/>
    <mergeCell ref="A3:F3"/>
    <mergeCell ref="A8:A10"/>
    <mergeCell ref="C8:C10"/>
    <mergeCell ref="D8:D10"/>
    <mergeCell ref="E8:E10"/>
    <mergeCell ref="F8:F10"/>
  </mergeCells>
  <pageMargins left="0.70866141732283472" right="0.51181102362204722" top="0.82677165354330717" bottom="0.74803149606299213" header="0.31496062992125984" footer="0.31496062992125984"/>
  <pageSetup paperSize="9" scale="88" fitToHeight="0" orientation="portrait" r:id="rId1"/>
  <headerFooter alignWithMargins="0">
    <oddHeader>&amp;L&amp;G&amp;C&amp;"Arial,Podebljano kurziv"Zamjena dijela postojeće javne rasvjete na betonskim stupovima
NN mreže HEP-a sa novom visokoučinkovitom LED rasvjetom&amp;R&amp;"Arial,Kurziv"veljača, 2019</oddHeader>
    <oddFooter>&amp;C&amp;"Arial,Kurziv"investitor:&amp;"Arial,Uobičajeno" &amp;"Arial,Podebljano kurziv"Općina Maruševec&amp;R&amp;P/&amp;N</oddFooter>
  </headerFooter>
  <rowBreaks count="1" manualBreakCount="1">
    <brk id="35" max="5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showZeros="0" tabSelected="1" view="pageBreakPreview" topLeftCell="A4" zoomScale="115" zoomScaleNormal="115" zoomScaleSheetLayoutView="115" workbookViewId="0">
      <selection activeCell="B31" sqref="B31"/>
    </sheetView>
  </sheetViews>
  <sheetFormatPr defaultRowHeight="12.75" x14ac:dyDescent="0.2"/>
  <cols>
    <col min="1" max="1" width="5" style="2" customWidth="1"/>
    <col min="2" max="2" width="63.85546875" style="2" customWidth="1"/>
    <col min="3" max="3" width="5.7109375" style="2" customWidth="1"/>
    <col min="4" max="4" width="6.7109375" style="2" customWidth="1"/>
    <col min="5" max="5" width="9.7109375" style="2" customWidth="1"/>
    <col min="6" max="6" width="12.7109375" style="2" customWidth="1"/>
    <col min="7" max="7" width="13.42578125" style="2" bestFit="1" customWidth="1"/>
    <col min="8" max="16384" width="9.140625" style="2"/>
  </cols>
  <sheetData>
    <row r="1" spans="1:7" ht="10.5" customHeight="1" x14ac:dyDescent="0.2">
      <c r="D1" s="53"/>
      <c r="E1" s="53"/>
      <c r="F1" s="53"/>
    </row>
    <row r="2" spans="1:7" ht="18.75" x14ac:dyDescent="0.3">
      <c r="A2" s="54" t="s">
        <v>43</v>
      </c>
      <c r="B2" s="54"/>
      <c r="C2" s="54"/>
      <c r="D2" s="54"/>
      <c r="E2" s="54"/>
      <c r="F2" s="54"/>
    </row>
    <row r="3" spans="1:7" x14ac:dyDescent="0.2">
      <c r="A3" s="55" t="s">
        <v>60</v>
      </c>
      <c r="B3" s="55"/>
      <c r="C3" s="55"/>
      <c r="D3" s="55"/>
      <c r="E3" s="55"/>
      <c r="F3" s="55"/>
    </row>
    <row r="4" spans="1:7" x14ac:dyDescent="0.2">
      <c r="A4" s="8"/>
      <c r="B4" s="8"/>
      <c r="C4" s="8"/>
      <c r="D4" s="8"/>
      <c r="E4" s="8"/>
      <c r="F4" s="8"/>
    </row>
    <row r="5" spans="1:7" ht="16.5" customHeight="1" x14ac:dyDescent="0.2">
      <c r="A5" s="33"/>
      <c r="B5" s="34"/>
      <c r="C5" s="35"/>
      <c r="D5" s="33"/>
      <c r="E5" s="36"/>
      <c r="F5" s="37"/>
    </row>
    <row r="6" spans="1:7" x14ac:dyDescent="0.2">
      <c r="A6" s="42" t="s">
        <v>45</v>
      </c>
      <c r="B6" s="48" t="s">
        <v>44</v>
      </c>
      <c r="C6" s="39"/>
      <c r="D6" s="39"/>
      <c r="E6" s="41"/>
      <c r="F6" s="41">
        <f>'Lad. rudara'!F41</f>
        <v>0</v>
      </c>
      <c r="G6" s="5"/>
    </row>
    <row r="7" spans="1:7" x14ac:dyDescent="0.2">
      <c r="A7" s="42"/>
      <c r="B7" s="39"/>
      <c r="C7" s="39"/>
      <c r="D7" s="39"/>
      <c r="E7" s="41"/>
      <c r="F7" s="41"/>
    </row>
    <row r="8" spans="1:7" x14ac:dyDescent="0.2">
      <c r="A8" s="42" t="s">
        <v>46</v>
      </c>
      <c r="B8" s="48" t="s">
        <v>30</v>
      </c>
      <c r="C8" s="39"/>
      <c r="D8" s="39"/>
      <c r="E8" s="41"/>
      <c r="F8" s="41">
        <f>Gajeva!F41</f>
        <v>0</v>
      </c>
    </row>
    <row r="9" spans="1:7" x14ac:dyDescent="0.2">
      <c r="A9" s="42"/>
      <c r="B9" s="39"/>
      <c r="C9" s="39"/>
      <c r="D9" s="39"/>
      <c r="E9" s="41"/>
      <c r="F9" s="41"/>
    </row>
    <row r="10" spans="1:7" x14ac:dyDescent="0.2">
      <c r="A10" s="42" t="s">
        <v>47</v>
      </c>
      <c r="B10" s="48" t="s">
        <v>54</v>
      </c>
      <c r="C10" s="39"/>
      <c r="D10" s="39"/>
      <c r="E10" s="41"/>
      <c r="F10" s="41">
        <f>'G. Krkleca'!F41</f>
        <v>0</v>
      </c>
    </row>
    <row r="11" spans="1:7" x14ac:dyDescent="0.2">
      <c r="A11" s="42"/>
      <c r="B11" s="39"/>
      <c r="C11" s="39"/>
      <c r="D11" s="39"/>
      <c r="E11" s="41"/>
      <c r="F11" s="41"/>
    </row>
    <row r="12" spans="1:7" x14ac:dyDescent="0.2">
      <c r="A12" s="42" t="s">
        <v>48</v>
      </c>
      <c r="B12" s="48" t="s">
        <v>55</v>
      </c>
      <c r="C12" s="39"/>
      <c r="D12" s="39"/>
      <c r="E12" s="41"/>
      <c r="F12" s="41">
        <f>Mega!F41</f>
        <v>0</v>
      </c>
    </row>
    <row r="13" spans="1:7" x14ac:dyDescent="0.2">
      <c r="A13" s="42"/>
      <c r="B13" s="39"/>
      <c r="C13" s="39"/>
      <c r="D13" s="39"/>
      <c r="E13" s="41"/>
      <c r="F13" s="41"/>
    </row>
    <row r="14" spans="1:7" x14ac:dyDescent="0.2">
      <c r="A14" s="42" t="s">
        <v>49</v>
      </c>
      <c r="B14" s="48" t="s">
        <v>56</v>
      </c>
      <c r="C14" s="39"/>
      <c r="D14" s="39"/>
      <c r="E14" s="41"/>
      <c r="F14" s="41">
        <f>'Čalinec škundrić'!F41</f>
        <v>0</v>
      </c>
    </row>
    <row r="15" spans="1:7" x14ac:dyDescent="0.2">
      <c r="A15" s="42"/>
      <c r="B15" s="39"/>
      <c r="C15" s="39"/>
      <c r="D15" s="39"/>
      <c r="E15" s="41"/>
      <c r="F15" s="41"/>
    </row>
    <row r="16" spans="1:7" x14ac:dyDescent="0.2">
      <c r="A16" s="42" t="s">
        <v>50</v>
      </c>
      <c r="B16" s="48" t="s">
        <v>57</v>
      </c>
      <c r="C16" s="39"/>
      <c r="D16" s="39"/>
      <c r="E16" s="41"/>
      <c r="F16" s="41">
        <f>'Čalinec kino dvorana'!F46</f>
        <v>0</v>
      </c>
    </row>
    <row r="17" spans="1:6" x14ac:dyDescent="0.2">
      <c r="A17" s="42"/>
      <c r="B17" s="39"/>
      <c r="C17" s="39"/>
      <c r="D17" s="39"/>
      <c r="E17" s="41"/>
      <c r="F17" s="41"/>
    </row>
    <row r="18" spans="1:6" x14ac:dyDescent="0.2">
      <c r="A18" s="42" t="s">
        <v>51</v>
      </c>
      <c r="B18" s="48" t="s">
        <v>59</v>
      </c>
      <c r="C18" s="39"/>
      <c r="D18" s="39"/>
      <c r="E18" s="41"/>
      <c r="F18" s="41">
        <f>'Veliki Novaki'!F41</f>
        <v>0</v>
      </c>
    </row>
    <row r="19" spans="1:6" x14ac:dyDescent="0.2">
      <c r="A19" s="42"/>
      <c r="B19" s="39"/>
      <c r="C19" s="39"/>
      <c r="D19" s="39"/>
      <c r="E19" s="41"/>
      <c r="F19" s="41"/>
    </row>
    <row r="20" spans="1:6" x14ac:dyDescent="0.2">
      <c r="A20" s="42" t="s">
        <v>52</v>
      </c>
      <c r="B20" s="48" t="s">
        <v>38</v>
      </c>
      <c r="C20" s="39"/>
      <c r="D20" s="39"/>
      <c r="E20" s="41"/>
      <c r="F20" s="41">
        <f>'Mali Novaki'!F39</f>
        <v>0</v>
      </c>
    </row>
    <row r="21" spans="1:6" x14ac:dyDescent="0.2">
      <c r="A21" s="42"/>
      <c r="B21" s="39"/>
      <c r="C21" s="39"/>
      <c r="D21" s="39"/>
      <c r="E21" s="41"/>
      <c r="F21" s="41"/>
    </row>
    <row r="22" spans="1:6" x14ac:dyDescent="0.2">
      <c r="A22" s="42" t="s">
        <v>53</v>
      </c>
      <c r="B22" s="48" t="s">
        <v>62</v>
      </c>
      <c r="C22" s="39"/>
      <c r="D22" s="39"/>
      <c r="E22" s="41"/>
      <c r="F22" s="41">
        <f>Filipeki!F41</f>
        <v>0</v>
      </c>
    </row>
    <row r="23" spans="1:6" x14ac:dyDescent="0.2">
      <c r="A23" s="42"/>
      <c r="B23" s="39"/>
      <c r="C23" s="39"/>
      <c r="D23" s="39"/>
      <c r="E23" s="41"/>
      <c r="F23" s="41"/>
    </row>
    <row r="24" spans="1:6" ht="13.5" thickBot="1" x14ac:dyDescent="0.25">
      <c r="A24" s="43">
        <v>10</v>
      </c>
      <c r="B24" s="44" t="s">
        <v>63</v>
      </c>
      <c r="C24" s="44"/>
      <c r="D24" s="44"/>
      <c r="E24" s="45"/>
      <c r="F24" s="45">
        <f>Selnik!F44</f>
        <v>0</v>
      </c>
    </row>
    <row r="25" spans="1:6" ht="9" customHeight="1" thickTop="1" x14ac:dyDescent="0.2">
      <c r="A25" s="39"/>
      <c r="B25" s="39"/>
      <c r="C25" s="39"/>
      <c r="D25" s="39"/>
      <c r="E25" s="41"/>
      <c r="F25" s="41"/>
    </row>
    <row r="26" spans="1:6" ht="14.25" customHeight="1" x14ac:dyDescent="0.25">
      <c r="A26" s="39"/>
      <c r="B26" s="52" t="s">
        <v>29</v>
      </c>
      <c r="C26" s="52"/>
      <c r="D26" s="52"/>
      <c r="E26" s="41"/>
      <c r="F26" s="46">
        <f>SUM(F6:F24)</f>
        <v>0</v>
      </c>
    </row>
    <row r="27" spans="1:6" ht="14.25" customHeight="1" x14ac:dyDescent="0.25">
      <c r="A27" s="39"/>
      <c r="B27" s="39"/>
      <c r="C27" s="52" t="s">
        <v>9</v>
      </c>
      <c r="D27" s="52"/>
      <c r="E27" s="41"/>
      <c r="F27" s="46">
        <f>F26*25%</f>
        <v>0</v>
      </c>
    </row>
    <row r="28" spans="1:6" ht="13.5" thickBot="1" x14ac:dyDescent="0.25">
      <c r="A28" s="39"/>
      <c r="B28" s="39"/>
      <c r="C28" s="44"/>
      <c r="D28" s="44"/>
      <c r="E28" s="45"/>
      <c r="F28" s="45"/>
    </row>
    <row r="29" spans="1:6" ht="13.5" thickTop="1" x14ac:dyDescent="0.2">
      <c r="A29" s="39"/>
      <c r="B29" s="39"/>
      <c r="C29" s="39"/>
      <c r="D29" s="39"/>
      <c r="E29" s="41"/>
      <c r="F29" s="41"/>
    </row>
    <row r="30" spans="1:6" ht="18" customHeight="1" x14ac:dyDescent="0.25">
      <c r="A30" s="39"/>
      <c r="B30" s="52" t="s">
        <v>7</v>
      </c>
      <c r="C30" s="52"/>
      <c r="D30" s="52"/>
      <c r="E30" s="41"/>
      <c r="F30" s="46">
        <f>SUM(F26:F27)</f>
        <v>0</v>
      </c>
    </row>
    <row r="31" spans="1:6" ht="76.5" customHeight="1" x14ac:dyDescent="0.2">
      <c r="B31" s="51" t="s">
        <v>73</v>
      </c>
      <c r="E31" s="5"/>
      <c r="F31" s="5"/>
    </row>
    <row r="32" spans="1:6" x14ac:dyDescent="0.2">
      <c r="E32" s="5"/>
      <c r="F32" s="5"/>
    </row>
    <row r="33" spans="2:6" x14ac:dyDescent="0.2">
      <c r="E33" s="5"/>
      <c r="F33" s="5"/>
    </row>
    <row r="34" spans="2:6" x14ac:dyDescent="0.2">
      <c r="B34" s="6"/>
      <c r="E34" s="5"/>
      <c r="F34" s="5"/>
    </row>
    <row r="35" spans="2:6" ht="9" customHeight="1" x14ac:dyDescent="0.2">
      <c r="B35" s="3"/>
      <c r="C35" s="3"/>
      <c r="D35" s="3"/>
      <c r="E35" s="4"/>
      <c r="F35" s="5"/>
    </row>
    <row r="36" spans="2:6" x14ac:dyDescent="0.2">
      <c r="E36" s="5"/>
      <c r="F36" s="5"/>
    </row>
    <row r="37" spans="2:6" x14ac:dyDescent="0.2">
      <c r="E37" s="5"/>
      <c r="F37" s="5"/>
    </row>
    <row r="38" spans="2:6" x14ac:dyDescent="0.2">
      <c r="E38" s="5"/>
      <c r="F38" s="5"/>
    </row>
    <row r="39" spans="2:6" x14ac:dyDescent="0.2">
      <c r="E39" s="5"/>
      <c r="F39" s="5"/>
    </row>
    <row r="40" spans="2:6" x14ac:dyDescent="0.2">
      <c r="E40" s="5"/>
      <c r="F40" s="5"/>
    </row>
    <row r="41" spans="2:6" x14ac:dyDescent="0.2">
      <c r="E41" s="5"/>
      <c r="F41" s="5"/>
    </row>
    <row r="42" spans="2:6" x14ac:dyDescent="0.2">
      <c r="E42" s="5"/>
      <c r="F42" s="5"/>
    </row>
    <row r="43" spans="2:6" x14ac:dyDescent="0.2">
      <c r="E43" s="5"/>
      <c r="F43" s="5"/>
    </row>
    <row r="44" spans="2:6" x14ac:dyDescent="0.2">
      <c r="E44" s="5"/>
      <c r="F44" s="5"/>
    </row>
    <row r="45" spans="2:6" x14ac:dyDescent="0.2">
      <c r="E45" s="5"/>
      <c r="F45" s="5"/>
    </row>
    <row r="46" spans="2:6" x14ac:dyDescent="0.2">
      <c r="E46" s="5"/>
      <c r="F46" s="5"/>
    </row>
    <row r="47" spans="2:6" x14ac:dyDescent="0.2">
      <c r="E47" s="5"/>
      <c r="F47" s="5"/>
    </row>
    <row r="48" spans="2:6" x14ac:dyDescent="0.2">
      <c r="E48" s="5"/>
      <c r="F48" s="5"/>
    </row>
    <row r="49" spans="5:6" x14ac:dyDescent="0.2">
      <c r="E49" s="5"/>
      <c r="F49" s="5"/>
    </row>
    <row r="50" spans="5:6" x14ac:dyDescent="0.2">
      <c r="E50" s="5"/>
      <c r="F50" s="5"/>
    </row>
    <row r="51" spans="5:6" x14ac:dyDescent="0.2">
      <c r="E51" s="5"/>
      <c r="F51" s="5"/>
    </row>
    <row r="52" spans="5:6" x14ac:dyDescent="0.2">
      <c r="E52" s="5"/>
      <c r="F52" s="5"/>
    </row>
    <row r="53" spans="5:6" x14ac:dyDescent="0.2">
      <c r="E53" s="5"/>
      <c r="F53" s="5"/>
    </row>
    <row r="54" spans="5:6" x14ac:dyDescent="0.2">
      <c r="E54" s="5"/>
      <c r="F54" s="5"/>
    </row>
    <row r="55" spans="5:6" x14ac:dyDescent="0.2">
      <c r="E55" s="5"/>
      <c r="F55" s="5"/>
    </row>
    <row r="56" spans="5:6" x14ac:dyDescent="0.2">
      <c r="E56" s="5"/>
      <c r="F56" s="5"/>
    </row>
    <row r="57" spans="5:6" x14ac:dyDescent="0.2">
      <c r="E57" s="5"/>
      <c r="F57" s="5"/>
    </row>
    <row r="58" spans="5:6" x14ac:dyDescent="0.2">
      <c r="E58" s="5"/>
      <c r="F58" s="5"/>
    </row>
    <row r="59" spans="5:6" x14ac:dyDescent="0.2">
      <c r="E59" s="5"/>
      <c r="F59" s="5"/>
    </row>
    <row r="60" spans="5:6" x14ac:dyDescent="0.2">
      <c r="E60" s="5"/>
      <c r="F60" s="5"/>
    </row>
    <row r="61" spans="5:6" x14ac:dyDescent="0.2">
      <c r="E61" s="5"/>
      <c r="F61" s="5"/>
    </row>
    <row r="62" spans="5:6" x14ac:dyDescent="0.2">
      <c r="E62" s="5"/>
      <c r="F62" s="5"/>
    </row>
    <row r="63" spans="5:6" x14ac:dyDescent="0.2">
      <c r="E63" s="5"/>
      <c r="F63" s="5"/>
    </row>
    <row r="64" spans="5:6" x14ac:dyDescent="0.2">
      <c r="E64" s="5"/>
      <c r="F64" s="5"/>
    </row>
    <row r="65" spans="5:6" x14ac:dyDescent="0.2">
      <c r="E65" s="5"/>
      <c r="F65" s="5"/>
    </row>
    <row r="66" spans="5:6" x14ac:dyDescent="0.2">
      <c r="E66" s="5"/>
      <c r="F66" s="5"/>
    </row>
    <row r="67" spans="5:6" x14ac:dyDescent="0.2">
      <c r="E67" s="5"/>
      <c r="F67" s="5"/>
    </row>
    <row r="68" spans="5:6" x14ac:dyDescent="0.2">
      <c r="E68" s="5"/>
      <c r="F68" s="5"/>
    </row>
    <row r="69" spans="5:6" x14ac:dyDescent="0.2">
      <c r="E69" s="5"/>
      <c r="F69" s="5"/>
    </row>
    <row r="70" spans="5:6" x14ac:dyDescent="0.2">
      <c r="E70" s="5"/>
      <c r="F70" s="5"/>
    </row>
    <row r="71" spans="5:6" x14ac:dyDescent="0.2">
      <c r="E71" s="5"/>
      <c r="F71" s="5"/>
    </row>
    <row r="72" spans="5:6" x14ac:dyDescent="0.2">
      <c r="E72" s="5"/>
      <c r="F72" s="5"/>
    </row>
    <row r="73" spans="5:6" x14ac:dyDescent="0.2">
      <c r="E73" s="5"/>
      <c r="F73" s="5"/>
    </row>
    <row r="74" spans="5:6" x14ac:dyDescent="0.2">
      <c r="E74" s="5"/>
      <c r="F74" s="5"/>
    </row>
    <row r="75" spans="5:6" x14ac:dyDescent="0.2">
      <c r="E75" s="5"/>
      <c r="F75" s="5"/>
    </row>
    <row r="76" spans="5:6" x14ac:dyDescent="0.2">
      <c r="E76" s="5"/>
      <c r="F76" s="5"/>
    </row>
    <row r="77" spans="5:6" x14ac:dyDescent="0.2">
      <c r="E77" s="5"/>
      <c r="F77" s="5"/>
    </row>
    <row r="78" spans="5:6" x14ac:dyDescent="0.2">
      <c r="E78" s="5"/>
      <c r="F78" s="5"/>
    </row>
    <row r="79" spans="5:6" x14ac:dyDescent="0.2">
      <c r="E79" s="5"/>
      <c r="F79" s="5"/>
    </row>
    <row r="80" spans="5:6" x14ac:dyDescent="0.2">
      <c r="E80" s="5"/>
      <c r="F80" s="5"/>
    </row>
    <row r="81" spans="5:6" x14ac:dyDescent="0.2">
      <c r="E81" s="5"/>
      <c r="F81" s="5"/>
    </row>
  </sheetData>
  <mergeCells count="6">
    <mergeCell ref="B26:D26"/>
    <mergeCell ref="C27:D27"/>
    <mergeCell ref="B30:D30"/>
    <mergeCell ref="D1:F1"/>
    <mergeCell ref="A2:F2"/>
    <mergeCell ref="A3:F3"/>
  </mergeCells>
  <pageMargins left="0.70866141732283472" right="0.51181102362204722" top="0.82677165354330717" bottom="0.74803149606299213" header="0.31496062992125984" footer="0.31496062992125984"/>
  <pageSetup paperSize="9" scale="88" fitToHeight="0" orientation="portrait" r:id="rId1"/>
  <headerFooter alignWithMargins="0">
    <oddHeader>&amp;L&amp;G&amp;C&amp;"Arial,Podebljano kurziv"Zamjena dijela postojeće javne rasvjete na betonskim stupovima
NN mreže HEP-a sa novom visokoučinkovitom LED rasvjetom&amp;R&amp;"Arial,Kurziv"veljača, 2019</oddHeader>
    <oddFooter>&amp;C&amp;"Arial,Kurziv"investitor:&amp;"Arial,Uobičajeno" &amp;"Arial,Podebljano kurziv"Općina Maruševec&amp;R&amp;P/&amp;N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showZeros="0" view="pageBreakPreview" topLeftCell="A20" zoomScale="130" zoomScaleNormal="115" zoomScaleSheetLayoutView="130" workbookViewId="0">
      <selection activeCell="B32" sqref="B32"/>
    </sheetView>
  </sheetViews>
  <sheetFormatPr defaultRowHeight="12.75" x14ac:dyDescent="0.2"/>
  <cols>
    <col min="1" max="1" width="5" style="2" customWidth="1"/>
    <col min="2" max="2" width="63.85546875" style="2" customWidth="1"/>
    <col min="3" max="3" width="5.7109375" style="2" customWidth="1"/>
    <col min="4" max="4" width="6.7109375" style="2" customWidth="1"/>
    <col min="5" max="5" width="9.7109375" style="2" customWidth="1"/>
    <col min="6" max="6" width="12.7109375" style="2" customWidth="1"/>
    <col min="7" max="7" width="10.140625" style="2" bestFit="1" customWidth="1"/>
    <col min="8" max="16384" width="9.140625" style="2"/>
  </cols>
  <sheetData>
    <row r="1" spans="1:7" ht="10.5" customHeight="1" x14ac:dyDescent="0.2">
      <c r="D1" s="53"/>
      <c r="E1" s="53"/>
      <c r="F1" s="53"/>
    </row>
    <row r="2" spans="1:7" ht="18.75" x14ac:dyDescent="0.3">
      <c r="A2" s="54" t="s">
        <v>8</v>
      </c>
      <c r="B2" s="54"/>
      <c r="C2" s="54"/>
      <c r="D2" s="54"/>
      <c r="E2" s="54"/>
      <c r="F2" s="54"/>
    </row>
    <row r="3" spans="1:7" x14ac:dyDescent="0.2">
      <c r="A3" s="55" t="s">
        <v>30</v>
      </c>
      <c r="B3" s="55"/>
      <c r="C3" s="55"/>
      <c r="D3" s="55"/>
      <c r="E3" s="55"/>
      <c r="F3" s="55"/>
    </row>
    <row r="4" spans="1:7" x14ac:dyDescent="0.2">
      <c r="A4" s="8"/>
      <c r="B4" s="8"/>
      <c r="C4" s="8"/>
      <c r="D4" s="8"/>
      <c r="E4" s="8"/>
      <c r="F4" s="8"/>
    </row>
    <row r="5" spans="1:7" s="7" customFormat="1" ht="15" customHeight="1" thickBot="1" x14ac:dyDescent="0.25">
      <c r="A5" s="9" t="s">
        <v>25</v>
      </c>
      <c r="B5" s="10"/>
      <c r="C5" s="11"/>
      <c r="D5" s="11"/>
      <c r="E5" s="12"/>
      <c r="F5" s="13"/>
      <c r="G5" s="2"/>
    </row>
    <row r="6" spans="1:7" s="1" customFormat="1" ht="24.75" customHeight="1" thickTop="1" thickBot="1" x14ac:dyDescent="0.25">
      <c r="A6" s="19" t="s">
        <v>2</v>
      </c>
      <c r="B6" s="19" t="s">
        <v>3</v>
      </c>
      <c r="C6" s="19" t="s">
        <v>4</v>
      </c>
      <c r="D6" s="19" t="s">
        <v>5</v>
      </c>
      <c r="E6" s="19" t="s">
        <v>11</v>
      </c>
      <c r="F6" s="19" t="s">
        <v>10</v>
      </c>
    </row>
    <row r="7" spans="1:7" s="7" customFormat="1" ht="8.1" customHeight="1" thickTop="1" x14ac:dyDescent="0.2">
      <c r="A7" s="47"/>
      <c r="B7" s="15"/>
      <c r="C7" s="16"/>
      <c r="D7" s="17"/>
      <c r="E7" s="18"/>
      <c r="F7" s="18"/>
    </row>
    <row r="8" spans="1:7" s="7" customFormat="1" ht="195" customHeight="1" x14ac:dyDescent="0.2">
      <c r="A8" s="56">
        <v>1</v>
      </c>
      <c r="B8" s="49" t="s">
        <v>67</v>
      </c>
      <c r="C8" s="59" t="s">
        <v>0</v>
      </c>
      <c r="D8" s="62">
        <v>27</v>
      </c>
      <c r="E8" s="65"/>
      <c r="F8" s="65">
        <f>E8*D8</f>
        <v>0</v>
      </c>
    </row>
    <row r="9" spans="1:7" s="7" customFormat="1" ht="191.25" x14ac:dyDescent="0.2">
      <c r="A9" s="57"/>
      <c r="B9" s="50" t="s">
        <v>66</v>
      </c>
      <c r="C9" s="60"/>
      <c r="D9" s="63"/>
      <c r="E9" s="66"/>
      <c r="F9" s="66"/>
    </row>
    <row r="10" spans="1:7" s="7" customFormat="1" ht="135" x14ac:dyDescent="0.2">
      <c r="A10" s="58"/>
      <c r="B10" s="30" t="s">
        <v>68</v>
      </c>
      <c r="C10" s="61"/>
      <c r="D10" s="64"/>
      <c r="E10" s="67"/>
      <c r="F10" s="67"/>
    </row>
    <row r="11" spans="1:7" s="7" customFormat="1" ht="8.1" customHeight="1" x14ac:dyDescent="0.2">
      <c r="A11" s="47"/>
      <c r="B11" s="15"/>
      <c r="C11" s="16"/>
      <c r="D11" s="31"/>
      <c r="E11" s="18"/>
      <c r="F11" s="18"/>
    </row>
    <row r="12" spans="1:7" s="7" customFormat="1" ht="24" x14ac:dyDescent="0.2">
      <c r="A12" s="47">
        <v>2</v>
      </c>
      <c r="B12" s="15" t="s">
        <v>13</v>
      </c>
      <c r="C12" s="16" t="s">
        <v>0</v>
      </c>
      <c r="D12" s="31">
        <v>17</v>
      </c>
      <c r="E12" s="18"/>
      <c r="F12" s="18">
        <f t="shared" ref="F12" si="0">D12*E12</f>
        <v>0</v>
      </c>
    </row>
    <row r="13" spans="1:7" s="7" customFormat="1" ht="8.1" customHeight="1" x14ac:dyDescent="0.2">
      <c r="A13" s="47"/>
      <c r="B13" s="15"/>
      <c r="C13" s="16"/>
      <c r="D13" s="31"/>
      <c r="E13" s="18"/>
      <c r="F13" s="18"/>
    </row>
    <row r="14" spans="1:7" ht="36" x14ac:dyDescent="0.2">
      <c r="A14" s="47">
        <v>3</v>
      </c>
      <c r="B14" s="15" t="s">
        <v>12</v>
      </c>
      <c r="C14" s="16" t="s">
        <v>0</v>
      </c>
      <c r="D14" s="31">
        <v>34</v>
      </c>
      <c r="E14" s="18"/>
      <c r="F14" s="18">
        <f t="shared" ref="F14:F18" si="1">D14*E14</f>
        <v>0</v>
      </c>
    </row>
    <row r="15" spans="1:7" s="1" customFormat="1" ht="9.9499999999999993" customHeight="1" x14ac:dyDescent="0.2">
      <c r="A15" s="47"/>
      <c r="B15" s="15"/>
      <c r="C15" s="16"/>
      <c r="D15" s="31"/>
      <c r="E15" s="18"/>
      <c r="F15" s="18"/>
    </row>
    <row r="16" spans="1:7" x14ac:dyDescent="0.2">
      <c r="A16" s="47">
        <v>4</v>
      </c>
      <c r="B16" s="15" t="s">
        <v>17</v>
      </c>
      <c r="C16" s="16" t="s">
        <v>0</v>
      </c>
      <c r="D16" s="31">
        <v>27</v>
      </c>
      <c r="E16" s="18"/>
      <c r="F16" s="18">
        <f t="shared" si="1"/>
        <v>0</v>
      </c>
    </row>
    <row r="17" spans="1:7" s="1" customFormat="1" ht="9.9499999999999993" customHeight="1" x14ac:dyDescent="0.2">
      <c r="A17" s="47"/>
      <c r="B17" s="15"/>
      <c r="C17" s="16"/>
      <c r="D17" s="31"/>
      <c r="E17" s="18"/>
      <c r="F17" s="18"/>
    </row>
    <row r="18" spans="1:7" x14ac:dyDescent="0.2">
      <c r="A18" s="47">
        <v>5</v>
      </c>
      <c r="B18" s="15" t="s">
        <v>18</v>
      </c>
      <c r="C18" s="16" t="s">
        <v>0</v>
      </c>
      <c r="D18" s="31">
        <v>27</v>
      </c>
      <c r="E18" s="18"/>
      <c r="F18" s="18">
        <f t="shared" si="1"/>
        <v>0</v>
      </c>
    </row>
    <row r="19" spans="1:7" s="1" customFormat="1" ht="9.9499999999999993" customHeight="1" x14ac:dyDescent="0.2">
      <c r="A19" s="47"/>
      <c r="B19" s="15"/>
      <c r="C19" s="16"/>
      <c r="D19" s="31"/>
      <c r="E19" s="18"/>
      <c r="F19" s="18"/>
    </row>
    <row r="20" spans="1:7" s="7" customFormat="1" x14ac:dyDescent="0.2">
      <c r="A20" s="47">
        <v>6</v>
      </c>
      <c r="B20" s="15" t="s">
        <v>15</v>
      </c>
      <c r="C20" s="16" t="s">
        <v>1</v>
      </c>
      <c r="D20" s="31">
        <v>50</v>
      </c>
      <c r="E20" s="18"/>
      <c r="F20" s="18">
        <f>E20*D20</f>
        <v>0</v>
      </c>
    </row>
    <row r="21" spans="1:7" s="7" customFormat="1" ht="8.1" customHeight="1" thickBot="1" x14ac:dyDescent="0.25">
      <c r="A21" s="47"/>
      <c r="B21" s="15"/>
      <c r="C21" s="16"/>
      <c r="D21" s="31"/>
      <c r="E21" s="18"/>
      <c r="F21" s="18"/>
    </row>
    <row r="22" spans="1:7" ht="16.5" customHeight="1" thickTop="1" thickBot="1" x14ac:dyDescent="0.25">
      <c r="A22" s="23"/>
      <c r="B22" s="24" t="s">
        <v>24</v>
      </c>
      <c r="C22" s="25" t="s">
        <v>6</v>
      </c>
      <c r="D22" s="26"/>
      <c r="E22" s="27"/>
      <c r="F22" s="28">
        <f>SUM(F8:F21)</f>
        <v>0</v>
      </c>
    </row>
    <row r="23" spans="1:7" ht="13.5" thickTop="1" x14ac:dyDescent="0.2">
      <c r="A23" s="8"/>
      <c r="B23" s="8"/>
      <c r="C23" s="8"/>
      <c r="D23" s="8"/>
      <c r="E23" s="29"/>
      <c r="F23" s="29"/>
    </row>
    <row r="24" spans="1:7" s="7" customFormat="1" ht="15" customHeight="1" thickBot="1" x14ac:dyDescent="0.25">
      <c r="A24" s="9" t="s">
        <v>27</v>
      </c>
      <c r="B24" s="10"/>
      <c r="C24" s="11"/>
      <c r="D24" s="11"/>
      <c r="E24" s="12"/>
      <c r="F24" s="13"/>
      <c r="G24" s="2"/>
    </row>
    <row r="25" spans="1:7" s="7" customFormat="1" ht="8.1" customHeight="1" thickTop="1" x14ac:dyDescent="0.2">
      <c r="A25" s="47"/>
      <c r="B25" s="15"/>
      <c r="C25" s="16"/>
      <c r="D25" s="17"/>
      <c r="E25" s="18"/>
      <c r="F25" s="18"/>
    </row>
    <row r="26" spans="1:7" ht="36" x14ac:dyDescent="0.2">
      <c r="A26" s="38">
        <v>7</v>
      </c>
      <c r="B26" s="20" t="s">
        <v>26</v>
      </c>
      <c r="C26" s="21" t="s">
        <v>0</v>
      </c>
      <c r="D26" s="32">
        <v>10</v>
      </c>
      <c r="E26" s="22"/>
      <c r="F26" s="22">
        <f t="shared" ref="F26" si="2">D26*E26</f>
        <v>0</v>
      </c>
      <c r="G26" s="5"/>
    </row>
    <row r="27" spans="1:7" s="7" customFormat="1" ht="8.1" customHeight="1" x14ac:dyDescent="0.2">
      <c r="A27" s="47"/>
      <c r="B27" s="15"/>
      <c r="C27" s="16"/>
      <c r="D27" s="31"/>
      <c r="E27" s="18"/>
      <c r="F27" s="18"/>
    </row>
    <row r="28" spans="1:7" x14ac:dyDescent="0.2">
      <c r="A28" s="38">
        <v>8</v>
      </c>
      <c r="B28" s="20" t="s">
        <v>14</v>
      </c>
      <c r="C28" s="21" t="s">
        <v>0</v>
      </c>
      <c r="D28" s="32">
        <v>17</v>
      </c>
      <c r="E28" s="22"/>
      <c r="F28" s="22">
        <f>D28*E28</f>
        <v>0</v>
      </c>
      <c r="G28" s="5"/>
    </row>
    <row r="29" spans="1:7" s="7" customFormat="1" ht="8.1" customHeight="1" x14ac:dyDescent="0.2">
      <c r="A29" s="47"/>
      <c r="B29" s="15"/>
      <c r="C29" s="16"/>
      <c r="D29" s="31"/>
      <c r="E29" s="18"/>
      <c r="F29" s="18"/>
    </row>
    <row r="30" spans="1:7" ht="28.5" customHeight="1" thickBot="1" x14ac:dyDescent="0.25">
      <c r="A30" s="38">
        <v>9</v>
      </c>
      <c r="B30" s="20" t="s">
        <v>16</v>
      </c>
      <c r="C30" s="21" t="s">
        <v>0</v>
      </c>
      <c r="D30" s="32">
        <v>27</v>
      </c>
      <c r="E30" s="22"/>
      <c r="F30" s="22">
        <f>D30*E30</f>
        <v>0</v>
      </c>
      <c r="G30" s="5"/>
    </row>
    <row r="31" spans="1:7" ht="16.5" customHeight="1" thickTop="1" thickBot="1" x14ac:dyDescent="0.25">
      <c r="A31" s="23"/>
      <c r="B31" s="24" t="s">
        <v>23</v>
      </c>
      <c r="C31" s="25" t="s">
        <v>6</v>
      </c>
      <c r="D31" s="26"/>
      <c r="E31" s="27"/>
      <c r="F31" s="28">
        <f>SUM(F26:F30)</f>
        <v>0</v>
      </c>
    </row>
    <row r="32" spans="1:7" ht="16.5" customHeight="1" thickTop="1" x14ac:dyDescent="0.2">
      <c r="A32" s="33"/>
      <c r="B32" s="34"/>
      <c r="C32" s="35"/>
      <c r="D32" s="33"/>
      <c r="E32" s="36"/>
      <c r="F32" s="37"/>
    </row>
    <row r="33" spans="1:6" ht="16.5" customHeight="1" x14ac:dyDescent="0.2">
      <c r="A33" s="33"/>
      <c r="B33" s="34"/>
      <c r="C33" s="35"/>
      <c r="D33" s="33"/>
      <c r="E33" s="36"/>
      <c r="F33" s="37"/>
    </row>
    <row r="34" spans="1:6" ht="16.5" customHeight="1" x14ac:dyDescent="0.2">
      <c r="A34" s="33"/>
      <c r="B34" s="34"/>
      <c r="C34" s="35"/>
      <c r="D34" s="33"/>
      <c r="E34" s="36"/>
      <c r="F34" s="37"/>
    </row>
    <row r="35" spans="1:6" x14ac:dyDescent="0.2">
      <c r="A35" s="39"/>
      <c r="B35" s="40" t="s">
        <v>32</v>
      </c>
      <c r="C35" s="39"/>
      <c r="D35" s="39"/>
      <c r="E35" s="41"/>
      <c r="F35" s="41"/>
    </row>
    <row r="36" spans="1:6" x14ac:dyDescent="0.2">
      <c r="A36" s="39"/>
      <c r="B36" s="40"/>
      <c r="C36" s="39"/>
      <c r="D36" s="39"/>
      <c r="E36" s="41"/>
      <c r="F36" s="41"/>
    </row>
    <row r="37" spans="1:6" x14ac:dyDescent="0.2">
      <c r="A37" s="42" t="s">
        <v>19</v>
      </c>
      <c r="B37" s="39" t="s">
        <v>21</v>
      </c>
      <c r="C37" s="39"/>
      <c r="D37" s="39"/>
      <c r="E37" s="41"/>
      <c r="F37" s="41">
        <f>F22</f>
        <v>0</v>
      </c>
    </row>
    <row r="38" spans="1:6" x14ac:dyDescent="0.2">
      <c r="A38" s="42"/>
      <c r="B38" s="39"/>
      <c r="C38" s="39"/>
      <c r="D38" s="39"/>
      <c r="E38" s="41"/>
      <c r="F38" s="41"/>
    </row>
    <row r="39" spans="1:6" ht="13.5" thickBot="1" x14ac:dyDescent="0.25">
      <c r="A39" s="43" t="s">
        <v>20</v>
      </c>
      <c r="B39" s="44" t="s">
        <v>22</v>
      </c>
      <c r="C39" s="44"/>
      <c r="D39" s="44"/>
      <c r="E39" s="45"/>
      <c r="F39" s="45">
        <f>F31</f>
        <v>0</v>
      </c>
    </row>
    <row r="40" spans="1:6" ht="9" customHeight="1" thickTop="1" x14ac:dyDescent="0.2">
      <c r="A40" s="39"/>
      <c r="B40" s="39"/>
      <c r="C40" s="39"/>
      <c r="D40" s="39"/>
      <c r="E40" s="41"/>
      <c r="F40" s="41"/>
    </row>
    <row r="41" spans="1:6" ht="14.25" customHeight="1" x14ac:dyDescent="0.25">
      <c r="A41" s="39"/>
      <c r="B41" s="52" t="s">
        <v>29</v>
      </c>
      <c r="C41" s="52"/>
      <c r="D41" s="52"/>
      <c r="E41" s="41"/>
      <c r="F41" s="46">
        <f>SUM(F37:F39)</f>
        <v>0</v>
      </c>
    </row>
    <row r="42" spans="1:6" ht="14.25" customHeight="1" x14ac:dyDescent="0.25">
      <c r="A42" s="39"/>
      <c r="B42" s="39"/>
      <c r="C42" s="52" t="s">
        <v>9</v>
      </c>
      <c r="D42" s="52"/>
      <c r="E42" s="41"/>
      <c r="F42" s="46">
        <f>F41*25%</f>
        <v>0</v>
      </c>
    </row>
    <row r="43" spans="1:6" ht="13.5" thickBot="1" x14ac:dyDescent="0.25">
      <c r="A43" s="39"/>
      <c r="B43" s="39"/>
      <c r="C43" s="44"/>
      <c r="D43" s="44"/>
      <c r="E43" s="45"/>
      <c r="F43" s="45"/>
    </row>
    <row r="44" spans="1:6" ht="13.5" thickTop="1" x14ac:dyDescent="0.2">
      <c r="A44" s="39"/>
      <c r="B44" s="39"/>
      <c r="C44" s="39"/>
      <c r="D44" s="39"/>
      <c r="E44" s="41"/>
      <c r="F44" s="41"/>
    </row>
    <row r="45" spans="1:6" ht="15" x14ac:dyDescent="0.25">
      <c r="A45" s="39"/>
      <c r="B45" s="52" t="s">
        <v>7</v>
      </c>
      <c r="C45" s="52"/>
      <c r="D45" s="52"/>
      <c r="E45" s="41"/>
      <c r="F45" s="46">
        <f>SUM(F41:F42)</f>
        <v>0</v>
      </c>
    </row>
    <row r="46" spans="1:6" x14ac:dyDescent="0.2">
      <c r="E46" s="5"/>
      <c r="F46" s="5"/>
    </row>
    <row r="47" spans="1:6" x14ac:dyDescent="0.2">
      <c r="E47" s="5"/>
      <c r="F47" s="5"/>
    </row>
    <row r="48" spans="1:6" x14ac:dyDescent="0.2">
      <c r="E48" s="5"/>
      <c r="F48" s="5"/>
    </row>
    <row r="49" spans="2:6" x14ac:dyDescent="0.2">
      <c r="B49" s="6"/>
      <c r="E49" s="5"/>
      <c r="F49" s="5"/>
    </row>
    <row r="50" spans="2:6" ht="9" customHeight="1" x14ac:dyDescent="0.2">
      <c r="B50" s="3"/>
      <c r="C50" s="3"/>
      <c r="D50" s="3"/>
      <c r="E50" s="4"/>
      <c r="F50" s="5"/>
    </row>
    <row r="51" spans="2:6" x14ac:dyDescent="0.2">
      <c r="E51" s="5"/>
      <c r="F51" s="5"/>
    </row>
    <row r="52" spans="2:6" x14ac:dyDescent="0.2">
      <c r="E52" s="5"/>
      <c r="F52" s="5"/>
    </row>
    <row r="53" spans="2:6" x14ac:dyDescent="0.2">
      <c r="E53" s="5"/>
      <c r="F53" s="5"/>
    </row>
    <row r="54" spans="2:6" x14ac:dyDescent="0.2">
      <c r="E54" s="5"/>
      <c r="F54" s="5"/>
    </row>
    <row r="55" spans="2:6" x14ac:dyDescent="0.2">
      <c r="E55" s="5"/>
      <c r="F55" s="5"/>
    </row>
    <row r="56" spans="2:6" x14ac:dyDescent="0.2">
      <c r="E56" s="5"/>
      <c r="F56" s="5"/>
    </row>
    <row r="57" spans="2:6" x14ac:dyDescent="0.2">
      <c r="E57" s="5"/>
      <c r="F57" s="5"/>
    </row>
    <row r="58" spans="2:6" x14ac:dyDescent="0.2">
      <c r="E58" s="5"/>
      <c r="F58" s="5"/>
    </row>
    <row r="59" spans="2:6" x14ac:dyDescent="0.2">
      <c r="E59" s="5"/>
      <c r="F59" s="5"/>
    </row>
    <row r="60" spans="2:6" x14ac:dyDescent="0.2">
      <c r="E60" s="5"/>
      <c r="F60" s="5"/>
    </row>
    <row r="61" spans="2:6" x14ac:dyDescent="0.2">
      <c r="E61" s="5"/>
      <c r="F61" s="5"/>
    </row>
    <row r="62" spans="2:6" x14ac:dyDescent="0.2">
      <c r="E62" s="5"/>
      <c r="F62" s="5"/>
    </row>
    <row r="63" spans="2:6" x14ac:dyDescent="0.2">
      <c r="E63" s="5"/>
      <c r="F63" s="5"/>
    </row>
    <row r="64" spans="2:6" x14ac:dyDescent="0.2">
      <c r="E64" s="5"/>
      <c r="F64" s="5"/>
    </row>
    <row r="65" spans="5:6" x14ac:dyDescent="0.2">
      <c r="E65" s="5"/>
      <c r="F65" s="5"/>
    </row>
    <row r="66" spans="5:6" x14ac:dyDescent="0.2">
      <c r="E66" s="5"/>
      <c r="F66" s="5"/>
    </row>
    <row r="67" spans="5:6" x14ac:dyDescent="0.2">
      <c r="E67" s="5"/>
      <c r="F67" s="5"/>
    </row>
    <row r="68" spans="5:6" x14ac:dyDescent="0.2">
      <c r="E68" s="5"/>
      <c r="F68" s="5"/>
    </row>
    <row r="69" spans="5:6" x14ac:dyDescent="0.2">
      <c r="E69" s="5"/>
      <c r="F69" s="5"/>
    </row>
    <row r="70" spans="5:6" x14ac:dyDescent="0.2">
      <c r="E70" s="5"/>
      <c r="F70" s="5"/>
    </row>
    <row r="71" spans="5:6" x14ac:dyDescent="0.2">
      <c r="E71" s="5"/>
      <c r="F71" s="5"/>
    </row>
    <row r="72" spans="5:6" x14ac:dyDescent="0.2">
      <c r="E72" s="5"/>
      <c r="F72" s="5"/>
    </row>
    <row r="73" spans="5:6" x14ac:dyDescent="0.2">
      <c r="E73" s="5"/>
      <c r="F73" s="5"/>
    </row>
    <row r="74" spans="5:6" x14ac:dyDescent="0.2">
      <c r="E74" s="5"/>
      <c r="F74" s="5"/>
    </row>
    <row r="75" spans="5:6" x14ac:dyDescent="0.2">
      <c r="E75" s="5"/>
      <c r="F75" s="5"/>
    </row>
    <row r="76" spans="5:6" x14ac:dyDescent="0.2">
      <c r="E76" s="5"/>
      <c r="F76" s="5"/>
    </row>
    <row r="77" spans="5:6" x14ac:dyDescent="0.2">
      <c r="E77" s="5"/>
      <c r="F77" s="5"/>
    </row>
    <row r="78" spans="5:6" x14ac:dyDescent="0.2">
      <c r="E78" s="5"/>
      <c r="F78" s="5"/>
    </row>
    <row r="79" spans="5:6" x14ac:dyDescent="0.2">
      <c r="E79" s="5"/>
      <c r="F79" s="5"/>
    </row>
    <row r="80" spans="5:6" x14ac:dyDescent="0.2">
      <c r="E80" s="5"/>
      <c r="F80" s="5"/>
    </row>
    <row r="81" spans="5:6" x14ac:dyDescent="0.2">
      <c r="E81" s="5"/>
      <c r="F81" s="5"/>
    </row>
    <row r="82" spans="5:6" x14ac:dyDescent="0.2">
      <c r="E82" s="5"/>
      <c r="F82" s="5"/>
    </row>
    <row r="83" spans="5:6" x14ac:dyDescent="0.2">
      <c r="E83" s="5"/>
      <c r="F83" s="5"/>
    </row>
    <row r="84" spans="5:6" x14ac:dyDescent="0.2">
      <c r="E84" s="5"/>
      <c r="F84" s="5"/>
    </row>
    <row r="85" spans="5:6" x14ac:dyDescent="0.2">
      <c r="E85" s="5"/>
      <c r="F85" s="5"/>
    </row>
    <row r="86" spans="5:6" x14ac:dyDescent="0.2">
      <c r="E86" s="5"/>
      <c r="F86" s="5"/>
    </row>
    <row r="87" spans="5:6" x14ac:dyDescent="0.2">
      <c r="E87" s="5"/>
      <c r="F87" s="5"/>
    </row>
    <row r="88" spans="5:6" x14ac:dyDescent="0.2">
      <c r="E88" s="5"/>
      <c r="F88" s="5"/>
    </row>
    <row r="89" spans="5:6" x14ac:dyDescent="0.2">
      <c r="E89" s="5"/>
      <c r="F89" s="5"/>
    </row>
    <row r="90" spans="5:6" x14ac:dyDescent="0.2">
      <c r="E90" s="5"/>
      <c r="F90" s="5"/>
    </row>
    <row r="91" spans="5:6" x14ac:dyDescent="0.2">
      <c r="E91" s="5"/>
      <c r="F91" s="5"/>
    </row>
    <row r="92" spans="5:6" x14ac:dyDescent="0.2">
      <c r="E92" s="5"/>
      <c r="F92" s="5"/>
    </row>
    <row r="93" spans="5:6" x14ac:dyDescent="0.2">
      <c r="E93" s="5"/>
      <c r="F93" s="5"/>
    </row>
    <row r="94" spans="5:6" x14ac:dyDescent="0.2">
      <c r="E94" s="5"/>
      <c r="F94" s="5"/>
    </row>
    <row r="95" spans="5:6" x14ac:dyDescent="0.2">
      <c r="E95" s="5"/>
      <c r="F95" s="5"/>
    </row>
    <row r="96" spans="5:6" x14ac:dyDescent="0.2">
      <c r="E96" s="5"/>
      <c r="F96" s="5"/>
    </row>
  </sheetData>
  <mergeCells count="11">
    <mergeCell ref="B41:D41"/>
    <mergeCell ref="C42:D42"/>
    <mergeCell ref="B45:D45"/>
    <mergeCell ref="D1:F1"/>
    <mergeCell ref="A2:F2"/>
    <mergeCell ref="A3:F3"/>
    <mergeCell ref="A8:A10"/>
    <mergeCell ref="C8:C10"/>
    <mergeCell ref="D8:D10"/>
    <mergeCell ref="E8:E10"/>
    <mergeCell ref="F8:F10"/>
  </mergeCells>
  <pageMargins left="0.70866141732283472" right="0.51181102362204722" top="0.82677165354330717" bottom="0.74803149606299213" header="0.31496062992125984" footer="0.31496062992125984"/>
  <pageSetup paperSize="9" scale="88" fitToHeight="0" orientation="portrait" r:id="rId1"/>
  <headerFooter alignWithMargins="0">
    <oddHeader>&amp;L&amp;G&amp;C&amp;"Arial,Podebljano kurziv"Zamjena dijela postojeće javne rasvjete na betonskim stupovima
NN mreže HEP-a sa novom visokoučinkovitom LED rasvjetom&amp;R&amp;"Arial,Kurziv"veljača, 2019</oddHeader>
    <oddFooter>&amp;C&amp;"Arial,Kurziv"investitor:&amp;"Arial,Uobičajeno" &amp;"Arial,Podebljano kurziv"Općina Maruševec&amp;R&amp;P/&amp;N</oddFooter>
  </headerFooter>
  <rowBreaks count="2" manualBreakCount="2">
    <brk id="23" max="5" man="1"/>
    <brk id="32" max="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showZeros="0" view="pageBreakPreview" topLeftCell="A14" zoomScale="130" zoomScaleNormal="115" zoomScaleSheetLayoutView="130" workbookViewId="0">
      <selection activeCell="B30" sqref="B30"/>
    </sheetView>
  </sheetViews>
  <sheetFormatPr defaultRowHeight="12.75" x14ac:dyDescent="0.2"/>
  <cols>
    <col min="1" max="1" width="5" style="2" customWidth="1"/>
    <col min="2" max="2" width="63.85546875" style="2" customWidth="1"/>
    <col min="3" max="3" width="5.7109375" style="2" customWidth="1"/>
    <col min="4" max="4" width="6.7109375" style="2" customWidth="1"/>
    <col min="5" max="5" width="9.7109375" style="2" customWidth="1"/>
    <col min="6" max="6" width="12.7109375" style="2" customWidth="1"/>
    <col min="7" max="7" width="10.140625" style="2" bestFit="1" customWidth="1"/>
    <col min="8" max="16384" width="9.140625" style="2"/>
  </cols>
  <sheetData>
    <row r="1" spans="1:7" ht="10.5" customHeight="1" x14ac:dyDescent="0.2">
      <c r="D1" s="53"/>
      <c r="E1" s="53"/>
      <c r="F1" s="53"/>
    </row>
    <row r="2" spans="1:7" ht="18.75" x14ac:dyDescent="0.3">
      <c r="A2" s="54" t="s">
        <v>8</v>
      </c>
      <c r="B2" s="54"/>
      <c r="C2" s="54"/>
      <c r="D2" s="54"/>
      <c r="E2" s="54"/>
      <c r="F2" s="54"/>
    </row>
    <row r="3" spans="1:7" x14ac:dyDescent="0.2">
      <c r="A3" s="55" t="s">
        <v>54</v>
      </c>
      <c r="B3" s="55"/>
      <c r="C3" s="55"/>
      <c r="D3" s="55"/>
      <c r="E3" s="55"/>
      <c r="F3" s="55"/>
    </row>
    <row r="4" spans="1:7" x14ac:dyDescent="0.2">
      <c r="A4" s="8"/>
      <c r="B4" s="8"/>
      <c r="C4" s="8"/>
      <c r="D4" s="8"/>
      <c r="E4" s="8"/>
      <c r="F4" s="8"/>
    </row>
    <row r="5" spans="1:7" s="7" customFormat="1" ht="15" customHeight="1" thickBot="1" x14ac:dyDescent="0.25">
      <c r="A5" s="9" t="s">
        <v>25</v>
      </c>
      <c r="B5" s="10"/>
      <c r="C5" s="11"/>
      <c r="D5" s="11"/>
      <c r="E5" s="12"/>
      <c r="F5" s="13"/>
      <c r="G5" s="2"/>
    </row>
    <row r="6" spans="1:7" s="1" customFormat="1" ht="24.75" customHeight="1" thickTop="1" thickBot="1" x14ac:dyDescent="0.25">
      <c r="A6" s="19" t="s">
        <v>2</v>
      </c>
      <c r="B6" s="19" t="s">
        <v>3</v>
      </c>
      <c r="C6" s="19" t="s">
        <v>4</v>
      </c>
      <c r="D6" s="19" t="s">
        <v>5</v>
      </c>
      <c r="E6" s="19" t="s">
        <v>11</v>
      </c>
      <c r="F6" s="19" t="s">
        <v>10</v>
      </c>
    </row>
    <row r="7" spans="1:7" s="7" customFormat="1" ht="8.1" customHeight="1" thickTop="1" x14ac:dyDescent="0.2">
      <c r="A7" s="47"/>
      <c r="B7" s="15"/>
      <c r="C7" s="16"/>
      <c r="D7" s="17"/>
      <c r="E7" s="18"/>
      <c r="F7" s="18"/>
    </row>
    <row r="8" spans="1:7" s="7" customFormat="1" ht="195" customHeight="1" x14ac:dyDescent="0.2">
      <c r="A8" s="56">
        <v>1</v>
      </c>
      <c r="B8" s="49" t="s">
        <v>67</v>
      </c>
      <c r="C8" s="59" t="s">
        <v>0</v>
      </c>
      <c r="D8" s="62">
        <v>9</v>
      </c>
      <c r="E8" s="65"/>
      <c r="F8" s="65">
        <f>E8*D8</f>
        <v>0</v>
      </c>
    </row>
    <row r="9" spans="1:7" s="7" customFormat="1" ht="191.25" x14ac:dyDescent="0.2">
      <c r="A9" s="57"/>
      <c r="B9" s="50" t="s">
        <v>65</v>
      </c>
      <c r="C9" s="60"/>
      <c r="D9" s="63"/>
      <c r="E9" s="66"/>
      <c r="F9" s="66"/>
    </row>
    <row r="10" spans="1:7" s="7" customFormat="1" ht="135" x14ac:dyDescent="0.2">
      <c r="A10" s="58"/>
      <c r="B10" s="30" t="s">
        <v>69</v>
      </c>
      <c r="C10" s="61"/>
      <c r="D10" s="64"/>
      <c r="E10" s="67"/>
      <c r="F10" s="67"/>
    </row>
    <row r="11" spans="1:7" s="7" customFormat="1" ht="8.1" customHeight="1" x14ac:dyDescent="0.2">
      <c r="A11" s="47"/>
      <c r="B11" s="15"/>
      <c r="C11" s="16"/>
      <c r="D11" s="31"/>
      <c r="E11" s="18"/>
      <c r="F11" s="18"/>
    </row>
    <row r="12" spans="1:7" s="7" customFormat="1" ht="24" x14ac:dyDescent="0.2">
      <c r="A12" s="47">
        <v>2</v>
      </c>
      <c r="B12" s="15" t="s">
        <v>13</v>
      </c>
      <c r="C12" s="16" t="s">
        <v>0</v>
      </c>
      <c r="D12" s="31">
        <v>5</v>
      </c>
      <c r="E12" s="18"/>
      <c r="F12" s="18">
        <f t="shared" ref="F12" si="0">D12*E12</f>
        <v>0</v>
      </c>
    </row>
    <row r="13" spans="1:7" s="7" customFormat="1" ht="8.1" customHeight="1" x14ac:dyDescent="0.2">
      <c r="A13" s="47"/>
      <c r="B13" s="15"/>
      <c r="C13" s="16"/>
      <c r="D13" s="31"/>
      <c r="E13" s="18"/>
      <c r="F13" s="18"/>
    </row>
    <row r="14" spans="1:7" ht="36" x14ac:dyDescent="0.2">
      <c r="A14" s="47">
        <v>3</v>
      </c>
      <c r="B14" s="15" t="s">
        <v>12</v>
      </c>
      <c r="C14" s="16" t="s">
        <v>0</v>
      </c>
      <c r="D14" s="31">
        <v>10</v>
      </c>
      <c r="E14" s="18"/>
      <c r="F14" s="18">
        <f t="shared" ref="F14:F18" si="1">D14*E14</f>
        <v>0</v>
      </c>
    </row>
    <row r="15" spans="1:7" s="1" customFormat="1" ht="9.9499999999999993" customHeight="1" x14ac:dyDescent="0.2">
      <c r="A15" s="47"/>
      <c r="B15" s="15"/>
      <c r="C15" s="16"/>
      <c r="D15" s="31"/>
      <c r="E15" s="18"/>
      <c r="F15" s="18"/>
    </row>
    <row r="16" spans="1:7" x14ac:dyDescent="0.2">
      <c r="A16" s="47">
        <v>4</v>
      </c>
      <c r="B16" s="15" t="s">
        <v>17</v>
      </c>
      <c r="C16" s="16" t="s">
        <v>0</v>
      </c>
      <c r="D16" s="31">
        <v>9</v>
      </c>
      <c r="E16" s="18"/>
      <c r="F16" s="18">
        <f t="shared" si="1"/>
        <v>0</v>
      </c>
    </row>
    <row r="17" spans="1:7" s="1" customFormat="1" ht="9.9499999999999993" customHeight="1" x14ac:dyDescent="0.2">
      <c r="A17" s="47"/>
      <c r="B17" s="15"/>
      <c r="C17" s="16"/>
      <c r="D17" s="31"/>
      <c r="E17" s="18"/>
      <c r="F17" s="18"/>
    </row>
    <row r="18" spans="1:7" x14ac:dyDescent="0.2">
      <c r="A18" s="47">
        <v>5</v>
      </c>
      <c r="B18" s="15" t="s">
        <v>18</v>
      </c>
      <c r="C18" s="16" t="s">
        <v>0</v>
      </c>
      <c r="D18" s="31">
        <v>9</v>
      </c>
      <c r="E18" s="18"/>
      <c r="F18" s="18">
        <f t="shared" si="1"/>
        <v>0</v>
      </c>
    </row>
    <row r="19" spans="1:7" s="1" customFormat="1" ht="9.9499999999999993" customHeight="1" x14ac:dyDescent="0.2">
      <c r="A19" s="47"/>
      <c r="B19" s="15"/>
      <c r="C19" s="16"/>
      <c r="D19" s="31"/>
      <c r="E19" s="18"/>
      <c r="F19" s="18"/>
    </row>
    <row r="20" spans="1:7" s="7" customFormat="1" x14ac:dyDescent="0.2">
      <c r="A20" s="47">
        <v>6</v>
      </c>
      <c r="B20" s="15" t="s">
        <v>15</v>
      </c>
      <c r="C20" s="16" t="s">
        <v>1</v>
      </c>
      <c r="D20" s="31">
        <v>15</v>
      </c>
      <c r="E20" s="18"/>
      <c r="F20" s="18">
        <f>E20*D20</f>
        <v>0</v>
      </c>
    </row>
    <row r="21" spans="1:7" s="7" customFormat="1" ht="8.1" customHeight="1" thickBot="1" x14ac:dyDescent="0.25">
      <c r="A21" s="47"/>
      <c r="B21" s="15"/>
      <c r="C21" s="16"/>
      <c r="D21" s="31"/>
      <c r="E21" s="18"/>
      <c r="F21" s="18"/>
    </row>
    <row r="22" spans="1:7" ht="16.5" customHeight="1" thickTop="1" thickBot="1" x14ac:dyDescent="0.25">
      <c r="A22" s="23"/>
      <c r="B22" s="24" t="s">
        <v>24</v>
      </c>
      <c r="C22" s="25" t="s">
        <v>6</v>
      </c>
      <c r="D22" s="26"/>
      <c r="E22" s="27"/>
      <c r="F22" s="28">
        <f>SUM(F8:F21)</f>
        <v>0</v>
      </c>
    </row>
    <row r="23" spans="1:7" ht="13.5" thickTop="1" x14ac:dyDescent="0.2">
      <c r="A23" s="8"/>
      <c r="B23" s="8"/>
      <c r="C23" s="8"/>
      <c r="D23" s="8"/>
      <c r="E23" s="29"/>
      <c r="F23" s="29"/>
    </row>
    <row r="24" spans="1:7" s="7" customFormat="1" ht="15" customHeight="1" thickBot="1" x14ac:dyDescent="0.25">
      <c r="A24" s="9" t="s">
        <v>27</v>
      </c>
      <c r="B24" s="10"/>
      <c r="C24" s="11"/>
      <c r="D24" s="11"/>
      <c r="E24" s="12"/>
      <c r="F24" s="13"/>
      <c r="G24" s="2"/>
    </row>
    <row r="25" spans="1:7" s="7" customFormat="1" ht="8.1" customHeight="1" thickTop="1" x14ac:dyDescent="0.2">
      <c r="A25" s="47"/>
      <c r="B25" s="15"/>
      <c r="C25" s="16"/>
      <c r="D25" s="17"/>
      <c r="E25" s="18"/>
      <c r="F25" s="18"/>
    </row>
    <row r="26" spans="1:7" ht="36" x14ac:dyDescent="0.2">
      <c r="A26" s="38">
        <v>7</v>
      </c>
      <c r="B26" s="20" t="s">
        <v>26</v>
      </c>
      <c r="C26" s="21" t="s">
        <v>0</v>
      </c>
      <c r="D26" s="32">
        <v>4</v>
      </c>
      <c r="E26" s="22"/>
      <c r="F26" s="22">
        <f t="shared" ref="F26" si="2">D26*E26</f>
        <v>0</v>
      </c>
      <c r="G26" s="5"/>
    </row>
    <row r="27" spans="1:7" s="7" customFormat="1" ht="8.1" customHeight="1" x14ac:dyDescent="0.2">
      <c r="A27" s="47"/>
      <c r="B27" s="15"/>
      <c r="C27" s="16"/>
      <c r="D27" s="31"/>
      <c r="E27" s="18"/>
      <c r="F27" s="18"/>
    </row>
    <row r="28" spans="1:7" x14ac:dyDescent="0.2">
      <c r="A28" s="38">
        <v>8</v>
      </c>
      <c r="B28" s="20" t="s">
        <v>14</v>
      </c>
      <c r="C28" s="21" t="s">
        <v>0</v>
      </c>
      <c r="D28" s="32">
        <v>5</v>
      </c>
      <c r="E28" s="22"/>
      <c r="F28" s="22">
        <f>D28*E28</f>
        <v>0</v>
      </c>
      <c r="G28" s="5"/>
    </row>
    <row r="29" spans="1:7" s="7" customFormat="1" ht="8.1" customHeight="1" x14ac:dyDescent="0.2">
      <c r="A29" s="47"/>
      <c r="B29" s="15"/>
      <c r="C29" s="16"/>
      <c r="D29" s="31"/>
      <c r="E29" s="18"/>
      <c r="F29" s="18"/>
    </row>
    <row r="30" spans="1:7" ht="28.5" customHeight="1" thickBot="1" x14ac:dyDescent="0.25">
      <c r="A30" s="38">
        <v>9</v>
      </c>
      <c r="B30" s="20" t="s">
        <v>16</v>
      </c>
      <c r="C30" s="21" t="s">
        <v>0</v>
      </c>
      <c r="D30" s="32">
        <v>9</v>
      </c>
      <c r="E30" s="22"/>
      <c r="F30" s="22">
        <f>D30*E30</f>
        <v>0</v>
      </c>
      <c r="G30" s="5"/>
    </row>
    <row r="31" spans="1:7" ht="16.5" customHeight="1" thickTop="1" thickBot="1" x14ac:dyDescent="0.25">
      <c r="A31" s="23"/>
      <c r="B31" s="24" t="s">
        <v>23</v>
      </c>
      <c r="C31" s="25" t="s">
        <v>6</v>
      </c>
      <c r="D31" s="26"/>
      <c r="E31" s="27"/>
      <c r="F31" s="28">
        <f>SUM(F26:F30)</f>
        <v>0</v>
      </c>
    </row>
    <row r="32" spans="1:7" ht="16.5" customHeight="1" thickTop="1" x14ac:dyDescent="0.2">
      <c r="A32" s="33"/>
      <c r="B32" s="34"/>
      <c r="C32" s="35"/>
      <c r="D32" s="33"/>
      <c r="E32" s="36"/>
      <c r="F32" s="37"/>
    </row>
    <row r="33" spans="1:6" ht="16.5" customHeight="1" x14ac:dyDescent="0.2">
      <c r="A33" s="33"/>
      <c r="B33" s="34"/>
      <c r="C33" s="35"/>
      <c r="D33" s="33"/>
      <c r="E33" s="36"/>
      <c r="F33" s="37"/>
    </row>
    <row r="34" spans="1:6" ht="16.5" customHeight="1" x14ac:dyDescent="0.2">
      <c r="A34" s="33"/>
      <c r="B34" s="34"/>
      <c r="C34" s="35"/>
      <c r="D34" s="33"/>
      <c r="E34" s="36"/>
      <c r="F34" s="37"/>
    </row>
    <row r="35" spans="1:6" x14ac:dyDescent="0.2">
      <c r="A35" s="39"/>
      <c r="B35" s="40" t="s">
        <v>31</v>
      </c>
      <c r="C35" s="39"/>
      <c r="D35" s="39"/>
      <c r="E35" s="41"/>
      <c r="F35" s="41"/>
    </row>
    <row r="36" spans="1:6" x14ac:dyDescent="0.2">
      <c r="A36" s="39"/>
      <c r="B36" s="40"/>
      <c r="C36" s="39"/>
      <c r="D36" s="39"/>
      <c r="E36" s="41"/>
      <c r="F36" s="41"/>
    </row>
    <row r="37" spans="1:6" x14ac:dyDescent="0.2">
      <c r="A37" s="42" t="s">
        <v>19</v>
      </c>
      <c r="B37" s="39" t="s">
        <v>21</v>
      </c>
      <c r="C37" s="39"/>
      <c r="D37" s="39"/>
      <c r="E37" s="41"/>
      <c r="F37" s="41">
        <f>F22</f>
        <v>0</v>
      </c>
    </row>
    <row r="38" spans="1:6" x14ac:dyDescent="0.2">
      <c r="A38" s="42"/>
      <c r="B38" s="39"/>
      <c r="C38" s="39"/>
      <c r="D38" s="39"/>
      <c r="E38" s="41"/>
      <c r="F38" s="41"/>
    </row>
    <row r="39" spans="1:6" ht="13.5" thickBot="1" x14ac:dyDescent="0.25">
      <c r="A39" s="43" t="s">
        <v>20</v>
      </c>
      <c r="B39" s="44" t="s">
        <v>22</v>
      </c>
      <c r="C39" s="44"/>
      <c r="D39" s="44"/>
      <c r="E39" s="45"/>
      <c r="F39" s="45">
        <f>F31</f>
        <v>0</v>
      </c>
    </row>
    <row r="40" spans="1:6" ht="9" customHeight="1" thickTop="1" x14ac:dyDescent="0.2">
      <c r="A40" s="39"/>
      <c r="B40" s="39"/>
      <c r="C40" s="39"/>
      <c r="D40" s="39"/>
      <c r="E40" s="41"/>
      <c r="F40" s="41"/>
    </row>
    <row r="41" spans="1:6" ht="14.25" customHeight="1" x14ac:dyDescent="0.25">
      <c r="A41" s="39"/>
      <c r="B41" s="52" t="s">
        <v>29</v>
      </c>
      <c r="C41" s="52"/>
      <c r="D41" s="52"/>
      <c r="E41" s="41"/>
      <c r="F41" s="46">
        <f>SUM(F37:F39)</f>
        <v>0</v>
      </c>
    </row>
    <row r="42" spans="1:6" ht="14.25" customHeight="1" x14ac:dyDescent="0.25">
      <c r="A42" s="39"/>
      <c r="B42" s="39"/>
      <c r="C42" s="52" t="s">
        <v>9</v>
      </c>
      <c r="D42" s="52"/>
      <c r="E42" s="41"/>
      <c r="F42" s="46">
        <f>F41*25%</f>
        <v>0</v>
      </c>
    </row>
    <row r="43" spans="1:6" ht="13.5" thickBot="1" x14ac:dyDescent="0.25">
      <c r="A43" s="39"/>
      <c r="B43" s="39"/>
      <c r="C43" s="44"/>
      <c r="D43" s="44"/>
      <c r="E43" s="45"/>
      <c r="F43" s="45"/>
    </row>
    <row r="44" spans="1:6" ht="13.5" thickTop="1" x14ac:dyDescent="0.2">
      <c r="A44" s="39"/>
      <c r="B44" s="39"/>
      <c r="C44" s="39"/>
      <c r="D44" s="39"/>
      <c r="E44" s="41"/>
      <c r="F44" s="41"/>
    </row>
    <row r="45" spans="1:6" ht="15" x14ac:dyDescent="0.25">
      <c r="A45" s="39"/>
      <c r="B45" s="52" t="s">
        <v>7</v>
      </c>
      <c r="C45" s="52"/>
      <c r="D45" s="52"/>
      <c r="E45" s="41"/>
      <c r="F45" s="46">
        <f>SUM(F41:F42)</f>
        <v>0</v>
      </c>
    </row>
    <row r="46" spans="1:6" x14ac:dyDescent="0.2">
      <c r="E46" s="5"/>
      <c r="F46" s="5"/>
    </row>
    <row r="47" spans="1:6" x14ac:dyDescent="0.2">
      <c r="E47" s="5"/>
      <c r="F47" s="5"/>
    </row>
    <row r="48" spans="1:6" x14ac:dyDescent="0.2">
      <c r="E48" s="5"/>
      <c r="F48" s="5"/>
    </row>
    <row r="49" spans="2:6" x14ac:dyDescent="0.2">
      <c r="B49" s="6"/>
      <c r="E49" s="5"/>
      <c r="F49" s="5"/>
    </row>
    <row r="50" spans="2:6" ht="9" customHeight="1" x14ac:dyDescent="0.2">
      <c r="B50" s="3"/>
      <c r="C50" s="3"/>
      <c r="D50" s="3"/>
      <c r="E50" s="4"/>
      <c r="F50" s="5"/>
    </row>
    <row r="51" spans="2:6" x14ac:dyDescent="0.2">
      <c r="E51" s="5"/>
      <c r="F51" s="5"/>
    </row>
    <row r="52" spans="2:6" x14ac:dyDescent="0.2">
      <c r="E52" s="5"/>
      <c r="F52" s="5"/>
    </row>
    <row r="53" spans="2:6" x14ac:dyDescent="0.2">
      <c r="E53" s="5"/>
      <c r="F53" s="5"/>
    </row>
    <row r="54" spans="2:6" x14ac:dyDescent="0.2">
      <c r="E54" s="5"/>
      <c r="F54" s="5"/>
    </row>
    <row r="55" spans="2:6" x14ac:dyDescent="0.2">
      <c r="E55" s="5"/>
      <c r="F55" s="5"/>
    </row>
    <row r="56" spans="2:6" x14ac:dyDescent="0.2">
      <c r="E56" s="5"/>
      <c r="F56" s="5"/>
    </row>
    <row r="57" spans="2:6" x14ac:dyDescent="0.2">
      <c r="E57" s="5"/>
      <c r="F57" s="5"/>
    </row>
    <row r="58" spans="2:6" x14ac:dyDescent="0.2">
      <c r="E58" s="5"/>
      <c r="F58" s="5"/>
    </row>
    <row r="59" spans="2:6" x14ac:dyDescent="0.2">
      <c r="E59" s="5"/>
      <c r="F59" s="5"/>
    </row>
    <row r="60" spans="2:6" x14ac:dyDescent="0.2">
      <c r="E60" s="5"/>
      <c r="F60" s="5"/>
    </row>
    <row r="61" spans="2:6" x14ac:dyDescent="0.2">
      <c r="E61" s="5"/>
      <c r="F61" s="5"/>
    </row>
    <row r="62" spans="2:6" x14ac:dyDescent="0.2">
      <c r="E62" s="5"/>
      <c r="F62" s="5"/>
    </row>
    <row r="63" spans="2:6" x14ac:dyDescent="0.2">
      <c r="E63" s="5"/>
      <c r="F63" s="5"/>
    </row>
    <row r="64" spans="2:6" x14ac:dyDescent="0.2">
      <c r="E64" s="5"/>
      <c r="F64" s="5"/>
    </row>
    <row r="65" spans="5:6" x14ac:dyDescent="0.2">
      <c r="E65" s="5"/>
      <c r="F65" s="5"/>
    </row>
    <row r="66" spans="5:6" x14ac:dyDescent="0.2">
      <c r="E66" s="5"/>
      <c r="F66" s="5"/>
    </row>
    <row r="67" spans="5:6" x14ac:dyDescent="0.2">
      <c r="E67" s="5"/>
      <c r="F67" s="5"/>
    </row>
    <row r="68" spans="5:6" x14ac:dyDescent="0.2">
      <c r="E68" s="5"/>
      <c r="F68" s="5"/>
    </row>
    <row r="69" spans="5:6" x14ac:dyDescent="0.2">
      <c r="E69" s="5"/>
      <c r="F69" s="5"/>
    </row>
    <row r="70" spans="5:6" x14ac:dyDescent="0.2">
      <c r="E70" s="5"/>
      <c r="F70" s="5"/>
    </row>
    <row r="71" spans="5:6" x14ac:dyDescent="0.2">
      <c r="E71" s="5"/>
      <c r="F71" s="5"/>
    </row>
    <row r="72" spans="5:6" x14ac:dyDescent="0.2">
      <c r="E72" s="5"/>
      <c r="F72" s="5"/>
    </row>
    <row r="73" spans="5:6" x14ac:dyDescent="0.2">
      <c r="E73" s="5"/>
      <c r="F73" s="5"/>
    </row>
    <row r="74" spans="5:6" x14ac:dyDescent="0.2">
      <c r="E74" s="5"/>
      <c r="F74" s="5"/>
    </row>
    <row r="75" spans="5:6" x14ac:dyDescent="0.2">
      <c r="E75" s="5"/>
      <c r="F75" s="5"/>
    </row>
    <row r="76" spans="5:6" x14ac:dyDescent="0.2">
      <c r="E76" s="5"/>
      <c r="F76" s="5"/>
    </row>
    <row r="77" spans="5:6" x14ac:dyDescent="0.2">
      <c r="E77" s="5"/>
      <c r="F77" s="5"/>
    </row>
    <row r="78" spans="5:6" x14ac:dyDescent="0.2">
      <c r="E78" s="5"/>
      <c r="F78" s="5"/>
    </row>
    <row r="79" spans="5:6" x14ac:dyDescent="0.2">
      <c r="E79" s="5"/>
      <c r="F79" s="5"/>
    </row>
    <row r="80" spans="5:6" x14ac:dyDescent="0.2">
      <c r="E80" s="5"/>
      <c r="F80" s="5"/>
    </row>
    <row r="81" spans="5:6" x14ac:dyDescent="0.2">
      <c r="E81" s="5"/>
      <c r="F81" s="5"/>
    </row>
    <row r="82" spans="5:6" x14ac:dyDescent="0.2">
      <c r="E82" s="5"/>
      <c r="F82" s="5"/>
    </row>
    <row r="83" spans="5:6" x14ac:dyDescent="0.2">
      <c r="E83" s="5"/>
      <c r="F83" s="5"/>
    </row>
    <row r="84" spans="5:6" x14ac:dyDescent="0.2">
      <c r="E84" s="5"/>
      <c r="F84" s="5"/>
    </row>
    <row r="85" spans="5:6" x14ac:dyDescent="0.2">
      <c r="E85" s="5"/>
      <c r="F85" s="5"/>
    </row>
    <row r="86" spans="5:6" x14ac:dyDescent="0.2">
      <c r="E86" s="5"/>
      <c r="F86" s="5"/>
    </row>
    <row r="87" spans="5:6" x14ac:dyDescent="0.2">
      <c r="E87" s="5"/>
      <c r="F87" s="5"/>
    </row>
    <row r="88" spans="5:6" x14ac:dyDescent="0.2">
      <c r="E88" s="5"/>
      <c r="F88" s="5"/>
    </row>
    <row r="89" spans="5:6" x14ac:dyDescent="0.2">
      <c r="E89" s="5"/>
      <c r="F89" s="5"/>
    </row>
    <row r="90" spans="5:6" x14ac:dyDescent="0.2">
      <c r="E90" s="5"/>
      <c r="F90" s="5"/>
    </row>
    <row r="91" spans="5:6" x14ac:dyDescent="0.2">
      <c r="E91" s="5"/>
      <c r="F91" s="5"/>
    </row>
    <row r="92" spans="5:6" x14ac:dyDescent="0.2">
      <c r="E92" s="5"/>
      <c r="F92" s="5"/>
    </row>
    <row r="93" spans="5:6" x14ac:dyDescent="0.2">
      <c r="E93" s="5"/>
      <c r="F93" s="5"/>
    </row>
    <row r="94" spans="5:6" x14ac:dyDescent="0.2">
      <c r="E94" s="5"/>
      <c r="F94" s="5"/>
    </row>
    <row r="95" spans="5:6" x14ac:dyDescent="0.2">
      <c r="E95" s="5"/>
      <c r="F95" s="5"/>
    </row>
    <row r="96" spans="5:6" x14ac:dyDescent="0.2">
      <c r="E96" s="5"/>
      <c r="F96" s="5"/>
    </row>
  </sheetData>
  <mergeCells count="11">
    <mergeCell ref="B41:D41"/>
    <mergeCell ref="C42:D42"/>
    <mergeCell ref="B45:D45"/>
    <mergeCell ref="D1:F1"/>
    <mergeCell ref="A2:F2"/>
    <mergeCell ref="A3:F3"/>
    <mergeCell ref="A8:A10"/>
    <mergeCell ref="C8:C10"/>
    <mergeCell ref="D8:D10"/>
    <mergeCell ref="E8:E10"/>
    <mergeCell ref="F8:F10"/>
  </mergeCells>
  <pageMargins left="0.70866141732283472" right="0.51181102362204722" top="0.82677165354330717" bottom="0.74803149606299213" header="0.31496062992125984" footer="0.31496062992125984"/>
  <pageSetup paperSize="9" scale="88" fitToHeight="0" orientation="portrait" r:id="rId1"/>
  <headerFooter alignWithMargins="0">
    <oddHeader>&amp;L&amp;G&amp;C&amp;"Arial,Podebljano kurziv"Zamjena dijela postojeće javne rasvjete na betonskim stupovima
NN mreže HEP-a sa novom visokoučinkovitom LED rasvjetom&amp;R&amp;"Arial,Kurziv"veljača, 2019</oddHeader>
    <oddFooter>&amp;C&amp;"Arial,Kurziv"investitor:&amp;"Arial,Uobičajeno" &amp;"Arial,Podebljano kurziv"Općina Maruševec&amp;R&amp;P/&amp;N</oddFooter>
  </headerFooter>
  <rowBreaks count="2" manualBreakCount="2">
    <brk id="23" max="5" man="1"/>
    <brk id="32" max="5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showZeros="0" view="pageBreakPreview" topLeftCell="A17" zoomScale="130" zoomScaleNormal="115" zoomScaleSheetLayoutView="130" workbookViewId="0">
      <selection activeCell="B27" sqref="B27"/>
    </sheetView>
  </sheetViews>
  <sheetFormatPr defaultRowHeight="12.75" x14ac:dyDescent="0.2"/>
  <cols>
    <col min="1" max="1" width="5" style="2" customWidth="1"/>
    <col min="2" max="2" width="63.85546875" style="2" customWidth="1"/>
    <col min="3" max="3" width="5.7109375" style="2" customWidth="1"/>
    <col min="4" max="4" width="6.7109375" style="2" customWidth="1"/>
    <col min="5" max="5" width="9.7109375" style="2" customWidth="1"/>
    <col min="6" max="6" width="12.7109375" style="2" customWidth="1"/>
    <col min="7" max="7" width="10.140625" style="2" bestFit="1" customWidth="1"/>
    <col min="8" max="16384" width="9.140625" style="2"/>
  </cols>
  <sheetData>
    <row r="1" spans="1:7" ht="10.5" customHeight="1" x14ac:dyDescent="0.2">
      <c r="D1" s="53"/>
      <c r="E1" s="53"/>
      <c r="F1" s="53"/>
    </row>
    <row r="2" spans="1:7" ht="18.75" x14ac:dyDescent="0.3">
      <c r="A2" s="54" t="s">
        <v>8</v>
      </c>
      <c r="B2" s="54"/>
      <c r="C2" s="54"/>
      <c r="D2" s="54"/>
      <c r="E2" s="54"/>
      <c r="F2" s="54"/>
    </row>
    <row r="3" spans="1:7" x14ac:dyDescent="0.2">
      <c r="A3" s="55" t="s">
        <v>33</v>
      </c>
      <c r="B3" s="55"/>
      <c r="C3" s="55"/>
      <c r="D3" s="55"/>
      <c r="E3" s="55"/>
      <c r="F3" s="55"/>
    </row>
    <row r="4" spans="1:7" x14ac:dyDescent="0.2">
      <c r="A4" s="8"/>
      <c r="B4" s="8"/>
      <c r="C4" s="8"/>
      <c r="D4" s="8"/>
      <c r="E4" s="8"/>
      <c r="F4" s="8"/>
    </row>
    <row r="5" spans="1:7" s="7" customFormat="1" ht="15" customHeight="1" thickBot="1" x14ac:dyDescent="0.25">
      <c r="A5" s="9" t="s">
        <v>25</v>
      </c>
      <c r="B5" s="10"/>
      <c r="C5" s="11"/>
      <c r="D5" s="11"/>
      <c r="E5" s="12"/>
      <c r="F5" s="13"/>
      <c r="G5" s="2"/>
    </row>
    <row r="6" spans="1:7" s="1" customFormat="1" ht="24.75" customHeight="1" thickTop="1" thickBot="1" x14ac:dyDescent="0.25">
      <c r="A6" s="19" t="s">
        <v>2</v>
      </c>
      <c r="B6" s="19" t="s">
        <v>3</v>
      </c>
      <c r="C6" s="19" t="s">
        <v>4</v>
      </c>
      <c r="D6" s="19" t="s">
        <v>5</v>
      </c>
      <c r="E6" s="19" t="s">
        <v>11</v>
      </c>
      <c r="F6" s="19" t="s">
        <v>10</v>
      </c>
    </row>
    <row r="7" spans="1:7" s="7" customFormat="1" ht="8.1" customHeight="1" thickTop="1" x14ac:dyDescent="0.2">
      <c r="A7" s="47"/>
      <c r="B7" s="15"/>
      <c r="C7" s="16"/>
      <c r="D7" s="17"/>
      <c r="E7" s="18"/>
      <c r="F7" s="18"/>
    </row>
    <row r="8" spans="1:7" s="7" customFormat="1" ht="195" customHeight="1" x14ac:dyDescent="0.2">
      <c r="A8" s="56">
        <v>1</v>
      </c>
      <c r="B8" s="49" t="s">
        <v>67</v>
      </c>
      <c r="C8" s="59" t="s">
        <v>0</v>
      </c>
      <c r="D8" s="62">
        <v>17</v>
      </c>
      <c r="E8" s="65"/>
      <c r="F8" s="65">
        <f>E8*D8</f>
        <v>0</v>
      </c>
    </row>
    <row r="9" spans="1:7" s="7" customFormat="1" ht="191.25" x14ac:dyDescent="0.2">
      <c r="A9" s="57"/>
      <c r="B9" s="50" t="s">
        <v>66</v>
      </c>
      <c r="C9" s="60"/>
      <c r="D9" s="63"/>
      <c r="E9" s="66"/>
      <c r="F9" s="66"/>
    </row>
    <row r="10" spans="1:7" s="7" customFormat="1" ht="135" x14ac:dyDescent="0.2">
      <c r="A10" s="58"/>
      <c r="B10" s="30" t="s">
        <v>68</v>
      </c>
      <c r="C10" s="61"/>
      <c r="D10" s="64"/>
      <c r="E10" s="67"/>
      <c r="F10" s="67"/>
    </row>
    <row r="11" spans="1:7" s="7" customFormat="1" ht="8.1" customHeight="1" x14ac:dyDescent="0.2">
      <c r="A11" s="47"/>
      <c r="B11" s="15"/>
      <c r="C11" s="16"/>
      <c r="D11" s="31"/>
      <c r="E11" s="18"/>
      <c r="F11" s="18"/>
    </row>
    <row r="12" spans="1:7" s="7" customFormat="1" ht="24" x14ac:dyDescent="0.2">
      <c r="A12" s="47">
        <v>2</v>
      </c>
      <c r="B12" s="15" t="s">
        <v>13</v>
      </c>
      <c r="C12" s="16" t="s">
        <v>0</v>
      </c>
      <c r="D12" s="31">
        <v>10</v>
      </c>
      <c r="E12" s="18"/>
      <c r="F12" s="18">
        <f t="shared" ref="F12" si="0">D12*E12</f>
        <v>0</v>
      </c>
    </row>
    <row r="13" spans="1:7" s="7" customFormat="1" ht="8.1" customHeight="1" x14ac:dyDescent="0.2">
      <c r="A13" s="47"/>
      <c r="B13" s="15"/>
      <c r="C13" s="16"/>
      <c r="D13" s="31"/>
      <c r="E13" s="18"/>
      <c r="F13" s="18"/>
    </row>
    <row r="14" spans="1:7" ht="36" x14ac:dyDescent="0.2">
      <c r="A14" s="47">
        <v>3</v>
      </c>
      <c r="B14" s="15" t="s">
        <v>12</v>
      </c>
      <c r="C14" s="16" t="s">
        <v>0</v>
      </c>
      <c r="D14" s="31">
        <v>20</v>
      </c>
      <c r="E14" s="18"/>
      <c r="F14" s="18">
        <f t="shared" ref="F14:F18" si="1">D14*E14</f>
        <v>0</v>
      </c>
    </row>
    <row r="15" spans="1:7" s="1" customFormat="1" ht="9.9499999999999993" customHeight="1" x14ac:dyDescent="0.2">
      <c r="A15" s="47"/>
      <c r="B15" s="15"/>
      <c r="C15" s="16"/>
      <c r="D15" s="31"/>
      <c r="E15" s="18"/>
      <c r="F15" s="18"/>
    </row>
    <row r="16" spans="1:7" x14ac:dyDescent="0.2">
      <c r="A16" s="47">
        <v>4</v>
      </c>
      <c r="B16" s="15" t="s">
        <v>17</v>
      </c>
      <c r="C16" s="16" t="s">
        <v>0</v>
      </c>
      <c r="D16" s="31">
        <v>17</v>
      </c>
      <c r="E16" s="18"/>
      <c r="F16" s="18">
        <f t="shared" si="1"/>
        <v>0</v>
      </c>
    </row>
    <row r="17" spans="1:7" s="1" customFormat="1" ht="9.9499999999999993" customHeight="1" x14ac:dyDescent="0.2">
      <c r="A17" s="47"/>
      <c r="B17" s="15"/>
      <c r="C17" s="16"/>
      <c r="D17" s="31"/>
      <c r="E17" s="18"/>
      <c r="F17" s="18"/>
    </row>
    <row r="18" spans="1:7" x14ac:dyDescent="0.2">
      <c r="A18" s="47">
        <v>5</v>
      </c>
      <c r="B18" s="15" t="s">
        <v>18</v>
      </c>
      <c r="C18" s="16" t="s">
        <v>0</v>
      </c>
      <c r="D18" s="31">
        <v>17</v>
      </c>
      <c r="E18" s="18"/>
      <c r="F18" s="18">
        <f t="shared" si="1"/>
        <v>0</v>
      </c>
    </row>
    <row r="19" spans="1:7" s="1" customFormat="1" ht="9.9499999999999993" customHeight="1" x14ac:dyDescent="0.2">
      <c r="A19" s="47"/>
      <c r="B19" s="15"/>
      <c r="C19" s="16"/>
      <c r="D19" s="31"/>
      <c r="E19" s="18"/>
      <c r="F19" s="18"/>
    </row>
    <row r="20" spans="1:7" s="7" customFormat="1" x14ac:dyDescent="0.2">
      <c r="A20" s="47">
        <v>6</v>
      </c>
      <c r="B20" s="15" t="s">
        <v>15</v>
      </c>
      <c r="C20" s="16" t="s">
        <v>1</v>
      </c>
      <c r="D20" s="31">
        <v>30</v>
      </c>
      <c r="E20" s="18"/>
      <c r="F20" s="18">
        <f>E20*D20</f>
        <v>0</v>
      </c>
    </row>
    <row r="21" spans="1:7" s="7" customFormat="1" ht="8.1" customHeight="1" thickBot="1" x14ac:dyDescent="0.25">
      <c r="A21" s="47"/>
      <c r="B21" s="15"/>
      <c r="C21" s="16"/>
      <c r="D21" s="31"/>
      <c r="E21" s="18"/>
      <c r="F21" s="18"/>
    </row>
    <row r="22" spans="1:7" ht="16.5" customHeight="1" thickTop="1" thickBot="1" x14ac:dyDescent="0.25">
      <c r="A22" s="23"/>
      <c r="B22" s="24" t="s">
        <v>24</v>
      </c>
      <c r="C22" s="25" t="s">
        <v>6</v>
      </c>
      <c r="D22" s="26"/>
      <c r="E22" s="27"/>
      <c r="F22" s="28">
        <f>SUM(F8:F21)</f>
        <v>0</v>
      </c>
    </row>
    <row r="23" spans="1:7" ht="13.5" thickTop="1" x14ac:dyDescent="0.2">
      <c r="A23" s="8"/>
      <c r="B23" s="8"/>
      <c r="C23" s="8"/>
      <c r="D23" s="8"/>
      <c r="E23" s="29"/>
      <c r="F23" s="29"/>
    </row>
    <row r="24" spans="1:7" s="7" customFormat="1" ht="15" customHeight="1" thickBot="1" x14ac:dyDescent="0.25">
      <c r="A24" s="9" t="s">
        <v>27</v>
      </c>
      <c r="B24" s="10"/>
      <c r="C24" s="11"/>
      <c r="D24" s="11"/>
      <c r="E24" s="12"/>
      <c r="F24" s="13"/>
      <c r="G24" s="2"/>
    </row>
    <row r="25" spans="1:7" s="7" customFormat="1" ht="8.1" customHeight="1" thickTop="1" x14ac:dyDescent="0.2">
      <c r="A25" s="47"/>
      <c r="B25" s="15"/>
      <c r="C25" s="16"/>
      <c r="D25" s="17"/>
      <c r="E25" s="18"/>
      <c r="F25" s="18"/>
    </row>
    <row r="26" spans="1:7" ht="36" x14ac:dyDescent="0.2">
      <c r="A26" s="38">
        <v>7</v>
      </c>
      <c r="B26" s="20" t="s">
        <v>26</v>
      </c>
      <c r="C26" s="21" t="s">
        <v>0</v>
      </c>
      <c r="D26" s="32">
        <v>7</v>
      </c>
      <c r="E26" s="22"/>
      <c r="F26" s="22">
        <f t="shared" ref="F26" si="2">D26*E26</f>
        <v>0</v>
      </c>
      <c r="G26" s="5"/>
    </row>
    <row r="27" spans="1:7" s="7" customFormat="1" ht="8.1" customHeight="1" x14ac:dyDescent="0.2">
      <c r="A27" s="47"/>
      <c r="B27" s="15"/>
      <c r="C27" s="16"/>
      <c r="D27" s="31"/>
      <c r="E27" s="18"/>
      <c r="F27" s="18"/>
    </row>
    <row r="28" spans="1:7" x14ac:dyDescent="0.2">
      <c r="A28" s="38">
        <v>8</v>
      </c>
      <c r="B28" s="20" t="s">
        <v>14</v>
      </c>
      <c r="C28" s="21" t="s">
        <v>0</v>
      </c>
      <c r="D28" s="32">
        <v>10</v>
      </c>
      <c r="E28" s="22"/>
      <c r="F28" s="22">
        <f>D28*E28</f>
        <v>0</v>
      </c>
      <c r="G28" s="5"/>
    </row>
    <row r="29" spans="1:7" s="7" customFormat="1" ht="8.1" customHeight="1" x14ac:dyDescent="0.2">
      <c r="A29" s="47"/>
      <c r="B29" s="15"/>
      <c r="C29" s="16"/>
      <c r="D29" s="31"/>
      <c r="E29" s="18"/>
      <c r="F29" s="18"/>
    </row>
    <row r="30" spans="1:7" ht="28.5" customHeight="1" thickBot="1" x14ac:dyDescent="0.25">
      <c r="A30" s="38">
        <v>9</v>
      </c>
      <c r="B30" s="20" t="s">
        <v>16</v>
      </c>
      <c r="C30" s="21" t="s">
        <v>0</v>
      </c>
      <c r="D30" s="32">
        <v>17</v>
      </c>
      <c r="E30" s="22"/>
      <c r="F30" s="22">
        <f>D30*E30</f>
        <v>0</v>
      </c>
      <c r="G30" s="5"/>
    </row>
    <row r="31" spans="1:7" ht="16.5" customHeight="1" thickTop="1" thickBot="1" x14ac:dyDescent="0.25">
      <c r="A31" s="23"/>
      <c r="B31" s="24" t="s">
        <v>23</v>
      </c>
      <c r="C31" s="25" t="s">
        <v>6</v>
      </c>
      <c r="D31" s="26"/>
      <c r="E31" s="27"/>
      <c r="F31" s="28">
        <f>SUM(F26:F30)</f>
        <v>0</v>
      </c>
    </row>
    <row r="32" spans="1:7" ht="16.5" customHeight="1" thickTop="1" x14ac:dyDescent="0.2">
      <c r="A32" s="33"/>
      <c r="B32" s="34"/>
      <c r="C32" s="35"/>
      <c r="D32" s="33"/>
      <c r="E32" s="36"/>
      <c r="F32" s="37"/>
    </row>
    <row r="33" spans="1:6" ht="16.5" customHeight="1" x14ac:dyDescent="0.2">
      <c r="A33" s="33"/>
      <c r="B33" s="34"/>
      <c r="C33" s="35"/>
      <c r="D33" s="33"/>
      <c r="E33" s="36"/>
      <c r="F33" s="37"/>
    </row>
    <row r="34" spans="1:6" ht="16.5" customHeight="1" x14ac:dyDescent="0.2">
      <c r="A34" s="33"/>
      <c r="B34" s="34"/>
      <c r="C34" s="35"/>
      <c r="D34" s="33"/>
      <c r="E34" s="36"/>
      <c r="F34" s="37"/>
    </row>
    <row r="35" spans="1:6" x14ac:dyDescent="0.2">
      <c r="A35" s="39"/>
      <c r="B35" s="40" t="s">
        <v>34</v>
      </c>
      <c r="C35" s="39"/>
      <c r="D35" s="39"/>
      <c r="E35" s="41"/>
      <c r="F35" s="41"/>
    </row>
    <row r="36" spans="1:6" x14ac:dyDescent="0.2">
      <c r="A36" s="39"/>
      <c r="B36" s="40"/>
      <c r="C36" s="39"/>
      <c r="D36" s="39"/>
      <c r="E36" s="41"/>
      <c r="F36" s="41"/>
    </row>
    <row r="37" spans="1:6" x14ac:dyDescent="0.2">
      <c r="A37" s="42" t="s">
        <v>19</v>
      </c>
      <c r="B37" s="39" t="s">
        <v>21</v>
      </c>
      <c r="C37" s="39"/>
      <c r="D37" s="39"/>
      <c r="E37" s="41"/>
      <c r="F37" s="41">
        <f>F22</f>
        <v>0</v>
      </c>
    </row>
    <row r="38" spans="1:6" x14ac:dyDescent="0.2">
      <c r="A38" s="42"/>
      <c r="B38" s="39"/>
      <c r="C38" s="39"/>
      <c r="D38" s="39"/>
      <c r="E38" s="41"/>
      <c r="F38" s="41"/>
    </row>
    <row r="39" spans="1:6" ht="13.5" thickBot="1" x14ac:dyDescent="0.25">
      <c r="A39" s="43" t="s">
        <v>20</v>
      </c>
      <c r="B39" s="44" t="s">
        <v>22</v>
      </c>
      <c r="C39" s="44"/>
      <c r="D39" s="44"/>
      <c r="E39" s="45"/>
      <c r="F39" s="45">
        <f>F31</f>
        <v>0</v>
      </c>
    </row>
    <row r="40" spans="1:6" ht="9" customHeight="1" thickTop="1" x14ac:dyDescent="0.2">
      <c r="A40" s="39"/>
      <c r="B40" s="39"/>
      <c r="C40" s="39"/>
      <c r="D40" s="39"/>
      <c r="E40" s="41"/>
      <c r="F40" s="41"/>
    </row>
    <row r="41" spans="1:6" ht="14.25" customHeight="1" x14ac:dyDescent="0.25">
      <c r="A41" s="39"/>
      <c r="B41" s="52" t="s">
        <v>29</v>
      </c>
      <c r="C41" s="52"/>
      <c r="D41" s="52"/>
      <c r="E41" s="41"/>
      <c r="F41" s="46">
        <f>SUM(F37:F39)</f>
        <v>0</v>
      </c>
    </row>
    <row r="42" spans="1:6" ht="14.25" customHeight="1" x14ac:dyDescent="0.25">
      <c r="A42" s="39"/>
      <c r="B42" s="39"/>
      <c r="C42" s="52" t="s">
        <v>9</v>
      </c>
      <c r="D42" s="52"/>
      <c r="E42" s="41"/>
      <c r="F42" s="46">
        <f>F41*25%</f>
        <v>0</v>
      </c>
    </row>
    <row r="43" spans="1:6" ht="13.5" thickBot="1" x14ac:dyDescent="0.25">
      <c r="A43" s="39"/>
      <c r="B43" s="39"/>
      <c r="C43" s="44"/>
      <c r="D43" s="44"/>
      <c r="E43" s="45"/>
      <c r="F43" s="45"/>
    </row>
    <row r="44" spans="1:6" ht="13.5" thickTop="1" x14ac:dyDescent="0.2">
      <c r="A44" s="39"/>
      <c r="B44" s="39"/>
      <c r="C44" s="39"/>
      <c r="D44" s="39"/>
      <c r="E44" s="41"/>
      <c r="F44" s="41"/>
    </row>
    <row r="45" spans="1:6" ht="15" x14ac:dyDescent="0.25">
      <c r="A45" s="39"/>
      <c r="B45" s="52" t="s">
        <v>7</v>
      </c>
      <c r="C45" s="52"/>
      <c r="D45" s="52"/>
      <c r="E45" s="41"/>
      <c r="F45" s="46">
        <f>SUM(F41:F42)</f>
        <v>0</v>
      </c>
    </row>
    <row r="46" spans="1:6" x14ac:dyDescent="0.2">
      <c r="E46" s="5"/>
      <c r="F46" s="5"/>
    </row>
    <row r="47" spans="1:6" x14ac:dyDescent="0.2">
      <c r="E47" s="5"/>
      <c r="F47" s="5"/>
    </row>
    <row r="48" spans="1:6" x14ac:dyDescent="0.2">
      <c r="E48" s="5"/>
      <c r="F48" s="5"/>
    </row>
    <row r="49" spans="2:6" x14ac:dyDescent="0.2">
      <c r="B49" s="6"/>
      <c r="E49" s="5"/>
      <c r="F49" s="5"/>
    </row>
    <row r="50" spans="2:6" ht="9" customHeight="1" x14ac:dyDescent="0.2">
      <c r="B50" s="3"/>
      <c r="C50" s="3"/>
      <c r="D50" s="3"/>
      <c r="E50" s="4"/>
      <c r="F50" s="5"/>
    </row>
    <row r="51" spans="2:6" x14ac:dyDescent="0.2">
      <c r="E51" s="5"/>
      <c r="F51" s="5"/>
    </row>
    <row r="52" spans="2:6" x14ac:dyDescent="0.2">
      <c r="E52" s="5"/>
      <c r="F52" s="5"/>
    </row>
    <row r="53" spans="2:6" x14ac:dyDescent="0.2">
      <c r="E53" s="5"/>
      <c r="F53" s="5"/>
    </row>
    <row r="54" spans="2:6" x14ac:dyDescent="0.2">
      <c r="E54" s="5"/>
      <c r="F54" s="5"/>
    </row>
    <row r="55" spans="2:6" x14ac:dyDescent="0.2">
      <c r="E55" s="5"/>
      <c r="F55" s="5"/>
    </row>
    <row r="56" spans="2:6" x14ac:dyDescent="0.2">
      <c r="E56" s="5"/>
      <c r="F56" s="5"/>
    </row>
    <row r="57" spans="2:6" x14ac:dyDescent="0.2">
      <c r="E57" s="5"/>
      <c r="F57" s="5"/>
    </row>
    <row r="58" spans="2:6" x14ac:dyDescent="0.2">
      <c r="E58" s="5"/>
      <c r="F58" s="5"/>
    </row>
    <row r="59" spans="2:6" x14ac:dyDescent="0.2">
      <c r="E59" s="5"/>
      <c r="F59" s="5"/>
    </row>
    <row r="60" spans="2:6" x14ac:dyDescent="0.2">
      <c r="E60" s="5"/>
      <c r="F60" s="5"/>
    </row>
    <row r="61" spans="2:6" x14ac:dyDescent="0.2">
      <c r="E61" s="5"/>
      <c r="F61" s="5"/>
    </row>
    <row r="62" spans="2:6" x14ac:dyDescent="0.2">
      <c r="E62" s="5"/>
      <c r="F62" s="5"/>
    </row>
    <row r="63" spans="2:6" x14ac:dyDescent="0.2">
      <c r="E63" s="5"/>
      <c r="F63" s="5"/>
    </row>
    <row r="64" spans="2:6" x14ac:dyDescent="0.2">
      <c r="E64" s="5"/>
      <c r="F64" s="5"/>
    </row>
    <row r="65" spans="5:6" x14ac:dyDescent="0.2">
      <c r="E65" s="5"/>
      <c r="F65" s="5"/>
    </row>
    <row r="66" spans="5:6" x14ac:dyDescent="0.2">
      <c r="E66" s="5"/>
      <c r="F66" s="5"/>
    </row>
    <row r="67" spans="5:6" x14ac:dyDescent="0.2">
      <c r="E67" s="5"/>
      <c r="F67" s="5"/>
    </row>
    <row r="68" spans="5:6" x14ac:dyDescent="0.2">
      <c r="E68" s="5"/>
      <c r="F68" s="5"/>
    </row>
    <row r="69" spans="5:6" x14ac:dyDescent="0.2">
      <c r="E69" s="5"/>
      <c r="F69" s="5"/>
    </row>
    <row r="70" spans="5:6" x14ac:dyDescent="0.2">
      <c r="E70" s="5"/>
      <c r="F70" s="5"/>
    </row>
    <row r="71" spans="5:6" x14ac:dyDescent="0.2">
      <c r="E71" s="5"/>
      <c r="F71" s="5"/>
    </row>
    <row r="72" spans="5:6" x14ac:dyDescent="0.2">
      <c r="E72" s="5"/>
      <c r="F72" s="5"/>
    </row>
    <row r="73" spans="5:6" x14ac:dyDescent="0.2">
      <c r="E73" s="5"/>
      <c r="F73" s="5"/>
    </row>
    <row r="74" spans="5:6" x14ac:dyDescent="0.2">
      <c r="E74" s="5"/>
      <c r="F74" s="5"/>
    </row>
    <row r="75" spans="5:6" x14ac:dyDescent="0.2">
      <c r="E75" s="5"/>
      <c r="F75" s="5"/>
    </row>
    <row r="76" spans="5:6" x14ac:dyDescent="0.2">
      <c r="E76" s="5"/>
      <c r="F76" s="5"/>
    </row>
    <row r="77" spans="5:6" x14ac:dyDescent="0.2">
      <c r="E77" s="5"/>
      <c r="F77" s="5"/>
    </row>
    <row r="78" spans="5:6" x14ac:dyDescent="0.2">
      <c r="E78" s="5"/>
      <c r="F78" s="5"/>
    </row>
    <row r="79" spans="5:6" x14ac:dyDescent="0.2">
      <c r="E79" s="5"/>
      <c r="F79" s="5"/>
    </row>
    <row r="80" spans="5:6" x14ac:dyDescent="0.2">
      <c r="E80" s="5"/>
      <c r="F80" s="5"/>
    </row>
    <row r="81" spans="5:6" x14ac:dyDescent="0.2">
      <c r="E81" s="5"/>
      <c r="F81" s="5"/>
    </row>
    <row r="82" spans="5:6" x14ac:dyDescent="0.2">
      <c r="E82" s="5"/>
      <c r="F82" s="5"/>
    </row>
    <row r="83" spans="5:6" x14ac:dyDescent="0.2">
      <c r="E83" s="5"/>
      <c r="F83" s="5"/>
    </row>
    <row r="84" spans="5:6" x14ac:dyDescent="0.2">
      <c r="E84" s="5"/>
      <c r="F84" s="5"/>
    </row>
    <row r="85" spans="5:6" x14ac:dyDescent="0.2">
      <c r="E85" s="5"/>
      <c r="F85" s="5"/>
    </row>
    <row r="86" spans="5:6" x14ac:dyDescent="0.2">
      <c r="E86" s="5"/>
      <c r="F86" s="5"/>
    </row>
    <row r="87" spans="5:6" x14ac:dyDescent="0.2">
      <c r="E87" s="5"/>
      <c r="F87" s="5"/>
    </row>
    <row r="88" spans="5:6" x14ac:dyDescent="0.2">
      <c r="E88" s="5"/>
      <c r="F88" s="5"/>
    </row>
    <row r="89" spans="5:6" x14ac:dyDescent="0.2">
      <c r="E89" s="5"/>
      <c r="F89" s="5"/>
    </row>
    <row r="90" spans="5:6" x14ac:dyDescent="0.2">
      <c r="E90" s="5"/>
      <c r="F90" s="5"/>
    </row>
    <row r="91" spans="5:6" x14ac:dyDescent="0.2">
      <c r="E91" s="5"/>
      <c r="F91" s="5"/>
    </row>
    <row r="92" spans="5:6" x14ac:dyDescent="0.2">
      <c r="E92" s="5"/>
      <c r="F92" s="5"/>
    </row>
    <row r="93" spans="5:6" x14ac:dyDescent="0.2">
      <c r="E93" s="5"/>
      <c r="F93" s="5"/>
    </row>
    <row r="94" spans="5:6" x14ac:dyDescent="0.2">
      <c r="E94" s="5"/>
      <c r="F94" s="5"/>
    </row>
    <row r="95" spans="5:6" x14ac:dyDescent="0.2">
      <c r="E95" s="5"/>
      <c r="F95" s="5"/>
    </row>
    <row r="96" spans="5:6" x14ac:dyDescent="0.2">
      <c r="E96" s="5"/>
      <c r="F96" s="5"/>
    </row>
  </sheetData>
  <mergeCells count="11">
    <mergeCell ref="B41:D41"/>
    <mergeCell ref="C42:D42"/>
    <mergeCell ref="B45:D45"/>
    <mergeCell ref="D1:F1"/>
    <mergeCell ref="A2:F2"/>
    <mergeCell ref="A3:F3"/>
    <mergeCell ref="A8:A10"/>
    <mergeCell ref="C8:C10"/>
    <mergeCell ref="D8:D10"/>
    <mergeCell ref="E8:E10"/>
    <mergeCell ref="F8:F10"/>
  </mergeCells>
  <pageMargins left="0.70866141732283472" right="0.51181102362204722" top="0.82677165354330717" bottom="0.74803149606299213" header="0.31496062992125984" footer="0.31496062992125984"/>
  <pageSetup paperSize="9" scale="88" fitToHeight="0" orientation="portrait" r:id="rId1"/>
  <headerFooter alignWithMargins="0">
    <oddHeader>&amp;L&amp;G&amp;C&amp;"Arial,Podebljano kurziv"Zamjena dijela postojeće javne rasvjete na betonskim stupovima
NN mreže HEP-a sa novom visokoučinkovitom LED rasvjetom&amp;R&amp;"Arial,Kurziv"veljača, 2019</oddHeader>
    <oddFooter>&amp;C&amp;"Arial,Kurziv"investitor:&amp;"Arial,Uobičajeno" &amp;"Arial,Podebljano kurziv"Općina Maruševec&amp;R&amp;P/&amp;N</oddFooter>
  </headerFooter>
  <rowBreaks count="2" manualBreakCount="2">
    <brk id="23" max="5" man="1"/>
    <brk id="32" max="5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showZeros="0" view="pageBreakPreview" topLeftCell="A17" zoomScale="130" zoomScaleNormal="115" zoomScaleSheetLayoutView="130" workbookViewId="0">
      <selection activeCell="B28" sqref="B28"/>
    </sheetView>
  </sheetViews>
  <sheetFormatPr defaultRowHeight="12.75" x14ac:dyDescent="0.2"/>
  <cols>
    <col min="1" max="1" width="5" style="2" customWidth="1"/>
    <col min="2" max="2" width="63.85546875" style="2" customWidth="1"/>
    <col min="3" max="3" width="5.7109375" style="2" customWidth="1"/>
    <col min="4" max="4" width="6.7109375" style="2" customWidth="1"/>
    <col min="5" max="5" width="9.7109375" style="2" customWidth="1"/>
    <col min="6" max="6" width="12.7109375" style="2" customWidth="1"/>
    <col min="7" max="7" width="10.140625" style="2" bestFit="1" customWidth="1"/>
    <col min="8" max="16384" width="9.140625" style="2"/>
  </cols>
  <sheetData>
    <row r="1" spans="1:7" ht="10.5" customHeight="1" x14ac:dyDescent="0.2">
      <c r="D1" s="53"/>
      <c r="E1" s="53"/>
      <c r="F1" s="53"/>
    </row>
    <row r="2" spans="1:7" ht="18.75" x14ac:dyDescent="0.3">
      <c r="A2" s="54" t="s">
        <v>8</v>
      </c>
      <c r="B2" s="54"/>
      <c r="C2" s="54"/>
      <c r="D2" s="54"/>
      <c r="E2" s="54"/>
      <c r="F2" s="54"/>
    </row>
    <row r="3" spans="1:7" x14ac:dyDescent="0.2">
      <c r="A3" s="55" t="s">
        <v>56</v>
      </c>
      <c r="B3" s="55"/>
      <c r="C3" s="55"/>
      <c r="D3" s="55"/>
      <c r="E3" s="55"/>
      <c r="F3" s="55"/>
    </row>
    <row r="4" spans="1:7" x14ac:dyDescent="0.2">
      <c r="A4" s="8"/>
      <c r="B4" s="8"/>
      <c r="C4" s="8"/>
      <c r="D4" s="8"/>
      <c r="E4" s="8"/>
      <c r="F4" s="8"/>
    </row>
    <row r="5" spans="1:7" s="7" customFormat="1" ht="15" customHeight="1" thickBot="1" x14ac:dyDescent="0.25">
      <c r="A5" s="9" t="s">
        <v>25</v>
      </c>
      <c r="B5" s="10"/>
      <c r="C5" s="11"/>
      <c r="D5" s="11"/>
      <c r="E5" s="12"/>
      <c r="F5" s="13"/>
      <c r="G5" s="2"/>
    </row>
    <row r="6" spans="1:7" s="1" customFormat="1" ht="24.75" customHeight="1" thickTop="1" thickBot="1" x14ac:dyDescent="0.25">
      <c r="A6" s="19" t="s">
        <v>2</v>
      </c>
      <c r="B6" s="19" t="s">
        <v>3</v>
      </c>
      <c r="C6" s="19" t="s">
        <v>4</v>
      </c>
      <c r="D6" s="19" t="s">
        <v>5</v>
      </c>
      <c r="E6" s="19" t="s">
        <v>11</v>
      </c>
      <c r="F6" s="19" t="s">
        <v>10</v>
      </c>
    </row>
    <row r="7" spans="1:7" s="7" customFormat="1" ht="8.1" customHeight="1" thickTop="1" x14ac:dyDescent="0.2">
      <c r="A7" s="47"/>
      <c r="B7" s="15"/>
      <c r="C7" s="16"/>
      <c r="D7" s="17"/>
      <c r="E7" s="18"/>
      <c r="F7" s="18"/>
    </row>
    <row r="8" spans="1:7" s="7" customFormat="1" ht="195" customHeight="1" x14ac:dyDescent="0.2">
      <c r="A8" s="56">
        <v>1</v>
      </c>
      <c r="B8" s="49" t="s">
        <v>67</v>
      </c>
      <c r="C8" s="59" t="s">
        <v>0</v>
      </c>
      <c r="D8" s="62">
        <v>9</v>
      </c>
      <c r="E8" s="65"/>
      <c r="F8" s="65">
        <f>E8*D8</f>
        <v>0</v>
      </c>
    </row>
    <row r="9" spans="1:7" s="7" customFormat="1" ht="191.25" x14ac:dyDescent="0.2">
      <c r="A9" s="57"/>
      <c r="B9" s="50" t="s">
        <v>65</v>
      </c>
      <c r="C9" s="60"/>
      <c r="D9" s="63"/>
      <c r="E9" s="66"/>
      <c r="F9" s="66"/>
    </row>
    <row r="10" spans="1:7" s="7" customFormat="1" ht="135" x14ac:dyDescent="0.2">
      <c r="A10" s="58"/>
      <c r="B10" s="30" t="s">
        <v>69</v>
      </c>
      <c r="C10" s="61"/>
      <c r="D10" s="64"/>
      <c r="E10" s="67"/>
      <c r="F10" s="67"/>
    </row>
    <row r="11" spans="1:7" s="7" customFormat="1" ht="8.1" customHeight="1" x14ac:dyDescent="0.2">
      <c r="A11" s="47"/>
      <c r="B11" s="15"/>
      <c r="C11" s="16"/>
      <c r="D11" s="31"/>
      <c r="E11" s="18"/>
      <c r="F11" s="18"/>
    </row>
    <row r="12" spans="1:7" s="7" customFormat="1" ht="24" x14ac:dyDescent="0.2">
      <c r="A12" s="47">
        <v>2</v>
      </c>
      <c r="B12" s="15" t="s">
        <v>13</v>
      </c>
      <c r="C12" s="16" t="s">
        <v>0</v>
      </c>
      <c r="D12" s="31">
        <v>6</v>
      </c>
      <c r="E12" s="18"/>
      <c r="F12" s="18">
        <f t="shared" ref="F12" si="0">D12*E12</f>
        <v>0</v>
      </c>
    </row>
    <row r="13" spans="1:7" s="7" customFormat="1" ht="8.1" customHeight="1" x14ac:dyDescent="0.2">
      <c r="A13" s="47"/>
      <c r="B13" s="15"/>
      <c r="C13" s="16"/>
      <c r="D13" s="31"/>
      <c r="E13" s="18"/>
      <c r="F13" s="18"/>
    </row>
    <row r="14" spans="1:7" ht="36" x14ac:dyDescent="0.2">
      <c r="A14" s="47">
        <v>3</v>
      </c>
      <c r="B14" s="15" t="s">
        <v>12</v>
      </c>
      <c r="C14" s="16" t="s">
        <v>0</v>
      </c>
      <c r="D14" s="31">
        <v>10</v>
      </c>
      <c r="E14" s="18"/>
      <c r="F14" s="18">
        <f t="shared" ref="F14:F18" si="1">D14*E14</f>
        <v>0</v>
      </c>
    </row>
    <row r="15" spans="1:7" s="1" customFormat="1" ht="9.9499999999999993" customHeight="1" x14ac:dyDescent="0.2">
      <c r="A15" s="47"/>
      <c r="B15" s="15"/>
      <c r="C15" s="16"/>
      <c r="D15" s="31"/>
      <c r="E15" s="18"/>
      <c r="F15" s="18"/>
    </row>
    <row r="16" spans="1:7" x14ac:dyDescent="0.2">
      <c r="A16" s="47">
        <v>4</v>
      </c>
      <c r="B16" s="15" t="s">
        <v>36</v>
      </c>
      <c r="C16" s="16" t="s">
        <v>0</v>
      </c>
      <c r="D16" s="31">
        <v>9</v>
      </c>
      <c r="E16" s="18"/>
      <c r="F16" s="18">
        <f t="shared" si="1"/>
        <v>0</v>
      </c>
    </row>
    <row r="17" spans="1:7" s="1" customFormat="1" ht="9.9499999999999993" customHeight="1" x14ac:dyDescent="0.2">
      <c r="A17" s="47"/>
      <c r="B17" s="15"/>
      <c r="C17" s="16"/>
      <c r="D17" s="31"/>
      <c r="E17" s="18"/>
      <c r="F17" s="18"/>
    </row>
    <row r="18" spans="1:7" x14ac:dyDescent="0.2">
      <c r="A18" s="47">
        <v>5</v>
      </c>
      <c r="B18" s="15" t="s">
        <v>18</v>
      </c>
      <c r="C18" s="16" t="s">
        <v>0</v>
      </c>
      <c r="D18" s="31">
        <v>9</v>
      </c>
      <c r="E18" s="18"/>
      <c r="F18" s="18">
        <f t="shared" si="1"/>
        <v>0</v>
      </c>
    </row>
    <row r="19" spans="1:7" s="1" customFormat="1" ht="9.9499999999999993" customHeight="1" x14ac:dyDescent="0.2">
      <c r="A19" s="47"/>
      <c r="B19" s="15"/>
      <c r="C19" s="16"/>
      <c r="D19" s="31"/>
      <c r="E19" s="18"/>
      <c r="F19" s="18"/>
    </row>
    <row r="20" spans="1:7" s="7" customFormat="1" x14ac:dyDescent="0.2">
      <c r="A20" s="47">
        <v>6</v>
      </c>
      <c r="B20" s="15" t="s">
        <v>15</v>
      </c>
      <c r="C20" s="16" t="s">
        <v>1</v>
      </c>
      <c r="D20" s="31">
        <v>15</v>
      </c>
      <c r="E20" s="18"/>
      <c r="F20" s="18">
        <f>E20*D20</f>
        <v>0</v>
      </c>
    </row>
    <row r="21" spans="1:7" s="7" customFormat="1" ht="8.1" customHeight="1" thickBot="1" x14ac:dyDescent="0.25">
      <c r="A21" s="47"/>
      <c r="B21" s="15"/>
      <c r="C21" s="16"/>
      <c r="D21" s="31"/>
      <c r="E21" s="18"/>
      <c r="F21" s="18"/>
    </row>
    <row r="22" spans="1:7" ht="16.5" customHeight="1" thickTop="1" thickBot="1" x14ac:dyDescent="0.25">
      <c r="A22" s="23"/>
      <c r="B22" s="24" t="s">
        <v>24</v>
      </c>
      <c r="C22" s="25" t="s">
        <v>6</v>
      </c>
      <c r="D22" s="26"/>
      <c r="E22" s="27"/>
      <c r="F22" s="28">
        <f>SUM(F8:F21)</f>
        <v>0</v>
      </c>
    </row>
    <row r="23" spans="1:7" ht="13.5" thickTop="1" x14ac:dyDescent="0.2">
      <c r="A23" s="8"/>
      <c r="B23" s="8"/>
      <c r="C23" s="8"/>
      <c r="D23" s="8"/>
      <c r="E23" s="29"/>
      <c r="F23" s="29"/>
    </row>
    <row r="24" spans="1:7" s="7" customFormat="1" ht="15" customHeight="1" thickBot="1" x14ac:dyDescent="0.25">
      <c r="A24" s="9" t="s">
        <v>27</v>
      </c>
      <c r="B24" s="10"/>
      <c r="C24" s="11"/>
      <c r="D24" s="11"/>
      <c r="E24" s="12"/>
      <c r="F24" s="13"/>
      <c r="G24" s="2"/>
    </row>
    <row r="25" spans="1:7" s="7" customFormat="1" ht="8.1" customHeight="1" thickTop="1" x14ac:dyDescent="0.2">
      <c r="A25" s="47"/>
      <c r="B25" s="15"/>
      <c r="C25" s="16"/>
      <c r="D25" s="17"/>
      <c r="E25" s="18"/>
      <c r="F25" s="18"/>
    </row>
    <row r="26" spans="1:7" ht="36" x14ac:dyDescent="0.2">
      <c r="A26" s="38">
        <v>7</v>
      </c>
      <c r="B26" s="20" t="s">
        <v>26</v>
      </c>
      <c r="C26" s="21" t="s">
        <v>0</v>
      </c>
      <c r="D26" s="32">
        <v>3</v>
      </c>
      <c r="E26" s="22"/>
      <c r="F26" s="22">
        <f t="shared" ref="F26" si="2">D26*E26</f>
        <v>0</v>
      </c>
      <c r="G26" s="5"/>
    </row>
    <row r="27" spans="1:7" s="7" customFormat="1" ht="8.1" customHeight="1" x14ac:dyDescent="0.2">
      <c r="A27" s="47"/>
      <c r="B27" s="15"/>
      <c r="C27" s="16"/>
      <c r="D27" s="31"/>
      <c r="E27" s="18"/>
      <c r="F27" s="18"/>
    </row>
    <row r="28" spans="1:7" x14ac:dyDescent="0.2">
      <c r="A28" s="38">
        <v>8</v>
      </c>
      <c r="B28" s="20" t="s">
        <v>14</v>
      </c>
      <c r="C28" s="21" t="s">
        <v>0</v>
      </c>
      <c r="D28" s="32">
        <v>6</v>
      </c>
      <c r="E28" s="22"/>
      <c r="F28" s="22">
        <f>D28*E28</f>
        <v>0</v>
      </c>
      <c r="G28" s="5"/>
    </row>
    <row r="29" spans="1:7" s="7" customFormat="1" ht="8.1" customHeight="1" x14ac:dyDescent="0.2">
      <c r="A29" s="47"/>
      <c r="B29" s="15"/>
      <c r="C29" s="16"/>
      <c r="D29" s="31"/>
      <c r="E29" s="18"/>
      <c r="F29" s="18"/>
    </row>
    <row r="30" spans="1:7" ht="28.5" customHeight="1" thickBot="1" x14ac:dyDescent="0.25">
      <c r="A30" s="38">
        <v>9</v>
      </c>
      <c r="B30" s="20" t="s">
        <v>16</v>
      </c>
      <c r="C30" s="21" t="s">
        <v>0</v>
      </c>
      <c r="D30" s="32">
        <v>9</v>
      </c>
      <c r="E30" s="22"/>
      <c r="F30" s="22">
        <f>D30*E30</f>
        <v>0</v>
      </c>
      <c r="G30" s="5"/>
    </row>
    <row r="31" spans="1:7" ht="16.5" customHeight="1" thickTop="1" thickBot="1" x14ac:dyDescent="0.25">
      <c r="A31" s="23"/>
      <c r="B31" s="24" t="s">
        <v>23</v>
      </c>
      <c r="C31" s="25" t="s">
        <v>6</v>
      </c>
      <c r="D31" s="26"/>
      <c r="E31" s="27"/>
      <c r="F31" s="28">
        <f>SUM(F26:F30)</f>
        <v>0</v>
      </c>
    </row>
    <row r="32" spans="1:7" ht="16.5" customHeight="1" thickTop="1" x14ac:dyDescent="0.2">
      <c r="A32" s="33"/>
      <c r="B32" s="34"/>
      <c r="C32" s="35"/>
      <c r="D32" s="33"/>
      <c r="E32" s="36"/>
      <c r="F32" s="37"/>
    </row>
    <row r="33" spans="1:6" ht="16.5" customHeight="1" x14ac:dyDescent="0.2">
      <c r="A33" s="33"/>
      <c r="B33" s="34"/>
      <c r="C33" s="35"/>
      <c r="D33" s="33"/>
      <c r="E33" s="36"/>
      <c r="F33" s="37"/>
    </row>
    <row r="34" spans="1:6" ht="16.5" customHeight="1" x14ac:dyDescent="0.2">
      <c r="A34" s="33"/>
      <c r="B34" s="34"/>
      <c r="C34" s="35"/>
      <c r="D34" s="33"/>
      <c r="E34" s="36"/>
      <c r="F34" s="37"/>
    </row>
    <row r="35" spans="1:6" x14ac:dyDescent="0.2">
      <c r="A35" s="39"/>
      <c r="B35" s="40" t="s">
        <v>35</v>
      </c>
      <c r="C35" s="39"/>
      <c r="D35" s="39"/>
      <c r="E35" s="41"/>
      <c r="F35" s="41"/>
    </row>
    <row r="36" spans="1:6" x14ac:dyDescent="0.2">
      <c r="A36" s="39"/>
      <c r="B36" s="40"/>
      <c r="C36" s="39"/>
      <c r="D36" s="39"/>
      <c r="E36" s="41"/>
      <c r="F36" s="41"/>
    </row>
    <row r="37" spans="1:6" x14ac:dyDescent="0.2">
      <c r="A37" s="42" t="s">
        <v>19</v>
      </c>
      <c r="B37" s="39" t="s">
        <v>21</v>
      </c>
      <c r="C37" s="39"/>
      <c r="D37" s="39"/>
      <c r="E37" s="41"/>
      <c r="F37" s="41">
        <f>F22</f>
        <v>0</v>
      </c>
    </row>
    <row r="38" spans="1:6" x14ac:dyDescent="0.2">
      <c r="A38" s="42"/>
      <c r="B38" s="39"/>
      <c r="C38" s="39"/>
      <c r="D38" s="39"/>
      <c r="E38" s="41"/>
      <c r="F38" s="41"/>
    </row>
    <row r="39" spans="1:6" ht="13.5" thickBot="1" x14ac:dyDescent="0.25">
      <c r="A39" s="43" t="s">
        <v>20</v>
      </c>
      <c r="B39" s="44" t="s">
        <v>22</v>
      </c>
      <c r="C39" s="44"/>
      <c r="D39" s="44"/>
      <c r="E39" s="45"/>
      <c r="F39" s="45">
        <f>F31</f>
        <v>0</v>
      </c>
    </row>
    <row r="40" spans="1:6" ht="9" customHeight="1" thickTop="1" x14ac:dyDescent="0.2">
      <c r="A40" s="39"/>
      <c r="B40" s="39"/>
      <c r="C40" s="39"/>
      <c r="D40" s="39"/>
      <c r="E40" s="41"/>
      <c r="F40" s="41"/>
    </row>
    <row r="41" spans="1:6" ht="14.25" customHeight="1" x14ac:dyDescent="0.25">
      <c r="A41" s="39"/>
      <c r="B41" s="52" t="s">
        <v>29</v>
      </c>
      <c r="C41" s="52"/>
      <c r="D41" s="52"/>
      <c r="E41" s="41"/>
      <c r="F41" s="46">
        <f>SUM(F37:F39)</f>
        <v>0</v>
      </c>
    </row>
    <row r="42" spans="1:6" ht="14.25" customHeight="1" x14ac:dyDescent="0.25">
      <c r="A42" s="39"/>
      <c r="B42" s="39"/>
      <c r="C42" s="52" t="s">
        <v>9</v>
      </c>
      <c r="D42" s="52"/>
      <c r="E42" s="41"/>
      <c r="F42" s="46">
        <f>F41*25%</f>
        <v>0</v>
      </c>
    </row>
    <row r="43" spans="1:6" ht="13.5" thickBot="1" x14ac:dyDescent="0.25">
      <c r="A43" s="39"/>
      <c r="B43" s="39"/>
      <c r="C43" s="44"/>
      <c r="D43" s="44"/>
      <c r="E43" s="45"/>
      <c r="F43" s="45"/>
    </row>
    <row r="44" spans="1:6" ht="13.5" thickTop="1" x14ac:dyDescent="0.2">
      <c r="A44" s="39"/>
      <c r="B44" s="39"/>
      <c r="C44" s="39"/>
      <c r="D44" s="39"/>
      <c r="E44" s="41"/>
      <c r="F44" s="41"/>
    </row>
    <row r="45" spans="1:6" ht="15" x14ac:dyDescent="0.25">
      <c r="A45" s="39"/>
      <c r="B45" s="52" t="s">
        <v>7</v>
      </c>
      <c r="C45" s="52"/>
      <c r="D45" s="52"/>
      <c r="E45" s="41"/>
      <c r="F45" s="46">
        <f>SUM(F41:F42)</f>
        <v>0</v>
      </c>
    </row>
    <row r="46" spans="1:6" x14ac:dyDescent="0.2">
      <c r="E46" s="5"/>
      <c r="F46" s="5"/>
    </row>
    <row r="47" spans="1:6" x14ac:dyDescent="0.2">
      <c r="E47" s="5"/>
      <c r="F47" s="5"/>
    </row>
    <row r="48" spans="1:6" x14ac:dyDescent="0.2">
      <c r="E48" s="5"/>
      <c r="F48" s="5"/>
    </row>
    <row r="49" spans="2:6" x14ac:dyDescent="0.2">
      <c r="B49" s="6"/>
      <c r="E49" s="5"/>
      <c r="F49" s="5"/>
    </row>
    <row r="50" spans="2:6" ht="9" customHeight="1" x14ac:dyDescent="0.2">
      <c r="B50" s="3"/>
      <c r="C50" s="3"/>
      <c r="D50" s="3"/>
      <c r="E50" s="4"/>
      <c r="F50" s="5"/>
    </row>
    <row r="51" spans="2:6" x14ac:dyDescent="0.2">
      <c r="E51" s="5"/>
      <c r="F51" s="5"/>
    </row>
    <row r="52" spans="2:6" x14ac:dyDescent="0.2">
      <c r="E52" s="5"/>
      <c r="F52" s="5"/>
    </row>
    <row r="53" spans="2:6" x14ac:dyDescent="0.2">
      <c r="E53" s="5"/>
      <c r="F53" s="5"/>
    </row>
    <row r="54" spans="2:6" x14ac:dyDescent="0.2">
      <c r="E54" s="5"/>
      <c r="F54" s="5"/>
    </row>
    <row r="55" spans="2:6" x14ac:dyDescent="0.2">
      <c r="E55" s="5"/>
      <c r="F55" s="5"/>
    </row>
    <row r="56" spans="2:6" x14ac:dyDescent="0.2">
      <c r="E56" s="5"/>
      <c r="F56" s="5"/>
    </row>
    <row r="57" spans="2:6" x14ac:dyDescent="0.2">
      <c r="E57" s="5"/>
      <c r="F57" s="5"/>
    </row>
    <row r="58" spans="2:6" x14ac:dyDescent="0.2">
      <c r="E58" s="5"/>
      <c r="F58" s="5"/>
    </row>
    <row r="59" spans="2:6" x14ac:dyDescent="0.2">
      <c r="E59" s="5"/>
      <c r="F59" s="5"/>
    </row>
    <row r="60" spans="2:6" x14ac:dyDescent="0.2">
      <c r="E60" s="5"/>
      <c r="F60" s="5"/>
    </row>
    <row r="61" spans="2:6" x14ac:dyDescent="0.2">
      <c r="E61" s="5"/>
      <c r="F61" s="5"/>
    </row>
    <row r="62" spans="2:6" x14ac:dyDescent="0.2">
      <c r="E62" s="5"/>
      <c r="F62" s="5"/>
    </row>
    <row r="63" spans="2:6" x14ac:dyDescent="0.2">
      <c r="E63" s="5"/>
      <c r="F63" s="5"/>
    </row>
    <row r="64" spans="2:6" x14ac:dyDescent="0.2">
      <c r="E64" s="5"/>
      <c r="F64" s="5"/>
    </row>
    <row r="65" spans="5:6" x14ac:dyDescent="0.2">
      <c r="E65" s="5"/>
      <c r="F65" s="5"/>
    </row>
    <row r="66" spans="5:6" x14ac:dyDescent="0.2">
      <c r="E66" s="5"/>
      <c r="F66" s="5"/>
    </row>
    <row r="67" spans="5:6" x14ac:dyDescent="0.2">
      <c r="E67" s="5"/>
      <c r="F67" s="5"/>
    </row>
    <row r="68" spans="5:6" x14ac:dyDescent="0.2">
      <c r="E68" s="5"/>
      <c r="F68" s="5"/>
    </row>
    <row r="69" spans="5:6" x14ac:dyDescent="0.2">
      <c r="E69" s="5"/>
      <c r="F69" s="5"/>
    </row>
    <row r="70" spans="5:6" x14ac:dyDescent="0.2">
      <c r="E70" s="5"/>
      <c r="F70" s="5"/>
    </row>
    <row r="71" spans="5:6" x14ac:dyDescent="0.2">
      <c r="E71" s="5"/>
      <c r="F71" s="5"/>
    </row>
    <row r="72" spans="5:6" x14ac:dyDescent="0.2">
      <c r="E72" s="5"/>
      <c r="F72" s="5"/>
    </row>
    <row r="73" spans="5:6" x14ac:dyDescent="0.2">
      <c r="E73" s="5"/>
      <c r="F73" s="5"/>
    </row>
    <row r="74" spans="5:6" x14ac:dyDescent="0.2">
      <c r="E74" s="5"/>
      <c r="F74" s="5"/>
    </row>
    <row r="75" spans="5:6" x14ac:dyDescent="0.2">
      <c r="E75" s="5"/>
      <c r="F75" s="5"/>
    </row>
    <row r="76" spans="5:6" x14ac:dyDescent="0.2">
      <c r="E76" s="5"/>
      <c r="F76" s="5"/>
    </row>
    <row r="77" spans="5:6" x14ac:dyDescent="0.2">
      <c r="E77" s="5"/>
      <c r="F77" s="5"/>
    </row>
    <row r="78" spans="5:6" x14ac:dyDescent="0.2">
      <c r="E78" s="5"/>
      <c r="F78" s="5"/>
    </row>
    <row r="79" spans="5:6" x14ac:dyDescent="0.2">
      <c r="E79" s="5"/>
      <c r="F79" s="5"/>
    </row>
    <row r="80" spans="5:6" x14ac:dyDescent="0.2">
      <c r="E80" s="5"/>
      <c r="F80" s="5"/>
    </row>
    <row r="81" spans="5:6" x14ac:dyDescent="0.2">
      <c r="E81" s="5"/>
      <c r="F81" s="5"/>
    </row>
    <row r="82" spans="5:6" x14ac:dyDescent="0.2">
      <c r="E82" s="5"/>
      <c r="F82" s="5"/>
    </row>
    <row r="83" spans="5:6" x14ac:dyDescent="0.2">
      <c r="E83" s="5"/>
      <c r="F83" s="5"/>
    </row>
    <row r="84" spans="5:6" x14ac:dyDescent="0.2">
      <c r="E84" s="5"/>
      <c r="F84" s="5"/>
    </row>
    <row r="85" spans="5:6" x14ac:dyDescent="0.2">
      <c r="E85" s="5"/>
      <c r="F85" s="5"/>
    </row>
    <row r="86" spans="5:6" x14ac:dyDescent="0.2">
      <c r="E86" s="5"/>
      <c r="F86" s="5"/>
    </row>
    <row r="87" spans="5:6" x14ac:dyDescent="0.2">
      <c r="E87" s="5"/>
      <c r="F87" s="5"/>
    </row>
    <row r="88" spans="5:6" x14ac:dyDescent="0.2">
      <c r="E88" s="5"/>
      <c r="F88" s="5"/>
    </row>
    <row r="89" spans="5:6" x14ac:dyDescent="0.2">
      <c r="E89" s="5"/>
      <c r="F89" s="5"/>
    </row>
    <row r="90" spans="5:6" x14ac:dyDescent="0.2">
      <c r="E90" s="5"/>
      <c r="F90" s="5"/>
    </row>
    <row r="91" spans="5:6" x14ac:dyDescent="0.2">
      <c r="E91" s="5"/>
      <c r="F91" s="5"/>
    </row>
    <row r="92" spans="5:6" x14ac:dyDescent="0.2">
      <c r="E92" s="5"/>
      <c r="F92" s="5"/>
    </row>
    <row r="93" spans="5:6" x14ac:dyDescent="0.2">
      <c r="E93" s="5"/>
      <c r="F93" s="5"/>
    </row>
    <row r="94" spans="5:6" x14ac:dyDescent="0.2">
      <c r="E94" s="5"/>
      <c r="F94" s="5"/>
    </row>
    <row r="95" spans="5:6" x14ac:dyDescent="0.2">
      <c r="E95" s="5"/>
      <c r="F95" s="5"/>
    </row>
    <row r="96" spans="5:6" x14ac:dyDescent="0.2">
      <c r="E96" s="5"/>
      <c r="F96" s="5"/>
    </row>
  </sheetData>
  <mergeCells count="11">
    <mergeCell ref="B41:D41"/>
    <mergeCell ref="C42:D42"/>
    <mergeCell ref="B45:D45"/>
    <mergeCell ref="D1:F1"/>
    <mergeCell ref="A2:F2"/>
    <mergeCell ref="A3:F3"/>
    <mergeCell ref="A8:A10"/>
    <mergeCell ref="C8:C10"/>
    <mergeCell ref="D8:D10"/>
    <mergeCell ref="E8:E10"/>
    <mergeCell ref="F8:F10"/>
  </mergeCells>
  <pageMargins left="0.70866141732283472" right="0.51181102362204722" top="0.82677165354330717" bottom="0.74803149606299213" header="0.31496062992125984" footer="0.31496062992125984"/>
  <pageSetup paperSize="9" scale="88" fitToHeight="0" orientation="portrait" r:id="rId1"/>
  <headerFooter alignWithMargins="0">
    <oddHeader>&amp;L&amp;G&amp;C&amp;"Arial,Podebljano kurziv"Zamjena dijela postojeće javne rasvjete na betonskim stupovima
NN mreže HEP-a sa novom visokoučinkovitom LED rasvjetom&amp;R&amp;"Arial,Kurziv"veljača, 2019</oddHeader>
    <oddFooter>&amp;C&amp;"Arial,Kurziv"investitor:&amp;"Arial,Uobičajeno" &amp;"Arial,Podebljano kurziv"Općina Maruševec&amp;R&amp;P/&amp;N</oddFooter>
  </headerFooter>
  <rowBreaks count="2" manualBreakCount="2">
    <brk id="23" max="5" man="1"/>
    <brk id="32" max="5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1"/>
  <sheetViews>
    <sheetView showZeros="0" view="pageBreakPreview" topLeftCell="A17" zoomScale="130" zoomScaleNormal="115" zoomScaleSheetLayoutView="130" workbookViewId="0">
      <selection activeCell="B8" sqref="B8"/>
    </sheetView>
  </sheetViews>
  <sheetFormatPr defaultRowHeight="12.75" x14ac:dyDescent="0.2"/>
  <cols>
    <col min="1" max="1" width="5" style="2" customWidth="1"/>
    <col min="2" max="2" width="63.85546875" style="2" customWidth="1"/>
    <col min="3" max="3" width="5.7109375" style="2" customWidth="1"/>
    <col min="4" max="4" width="6.7109375" style="2" customWidth="1"/>
    <col min="5" max="5" width="9.7109375" style="2" customWidth="1"/>
    <col min="6" max="6" width="12.7109375" style="2" customWidth="1"/>
    <col min="7" max="7" width="10.140625" style="2" bestFit="1" customWidth="1"/>
    <col min="8" max="16384" width="9.140625" style="2"/>
  </cols>
  <sheetData>
    <row r="1" spans="1:7" ht="10.5" customHeight="1" x14ac:dyDescent="0.2">
      <c r="D1" s="53"/>
      <c r="E1" s="53"/>
      <c r="F1" s="53"/>
    </row>
    <row r="2" spans="1:7" ht="18.75" x14ac:dyDescent="0.3">
      <c r="A2" s="54" t="s">
        <v>8</v>
      </c>
      <c r="B2" s="54"/>
      <c r="C2" s="54"/>
      <c r="D2" s="54"/>
      <c r="E2" s="54"/>
      <c r="F2" s="54"/>
    </row>
    <row r="3" spans="1:7" x14ac:dyDescent="0.2">
      <c r="A3" s="55" t="s">
        <v>57</v>
      </c>
      <c r="B3" s="55"/>
      <c r="C3" s="55"/>
      <c r="D3" s="55"/>
      <c r="E3" s="55"/>
      <c r="F3" s="55"/>
    </row>
    <row r="4" spans="1:7" x14ac:dyDescent="0.2">
      <c r="A4" s="8"/>
      <c r="B4" s="8"/>
      <c r="C4" s="8"/>
      <c r="D4" s="8"/>
      <c r="E4" s="8"/>
      <c r="F4" s="8"/>
    </row>
    <row r="5" spans="1:7" s="7" customFormat="1" ht="15" customHeight="1" thickBot="1" x14ac:dyDescent="0.25">
      <c r="A5" s="9" t="s">
        <v>25</v>
      </c>
      <c r="B5" s="10"/>
      <c r="C5" s="11"/>
      <c r="D5" s="11"/>
      <c r="E5" s="12"/>
      <c r="F5" s="13"/>
      <c r="G5" s="2"/>
    </row>
    <row r="6" spans="1:7" s="1" customFormat="1" ht="24.75" customHeight="1" thickTop="1" thickBot="1" x14ac:dyDescent="0.25">
      <c r="A6" s="19" t="s">
        <v>2</v>
      </c>
      <c r="B6" s="19" t="s">
        <v>3</v>
      </c>
      <c r="C6" s="19" t="s">
        <v>4</v>
      </c>
      <c r="D6" s="19" t="s">
        <v>5</v>
      </c>
      <c r="E6" s="19" t="s">
        <v>11</v>
      </c>
      <c r="F6" s="19" t="s">
        <v>10</v>
      </c>
    </row>
    <row r="7" spans="1:7" s="7" customFormat="1" ht="8.1" customHeight="1" thickTop="1" x14ac:dyDescent="0.2">
      <c r="A7" s="47"/>
      <c r="B7" s="15"/>
      <c r="C7" s="16"/>
      <c r="D7" s="17"/>
      <c r="E7" s="18"/>
      <c r="F7" s="18"/>
    </row>
    <row r="8" spans="1:7" s="7" customFormat="1" ht="195" customHeight="1" x14ac:dyDescent="0.2">
      <c r="A8" s="56">
        <v>1</v>
      </c>
      <c r="B8" s="49" t="s">
        <v>67</v>
      </c>
      <c r="C8" s="59" t="s">
        <v>0</v>
      </c>
      <c r="D8" s="62">
        <v>24</v>
      </c>
      <c r="E8" s="65"/>
      <c r="F8" s="65">
        <f>E8*D8</f>
        <v>0</v>
      </c>
    </row>
    <row r="9" spans="1:7" s="7" customFormat="1" ht="191.25" x14ac:dyDescent="0.2">
      <c r="A9" s="57"/>
      <c r="B9" s="50" t="s">
        <v>66</v>
      </c>
      <c r="C9" s="60"/>
      <c r="D9" s="63"/>
      <c r="E9" s="66"/>
      <c r="F9" s="66"/>
    </row>
    <row r="10" spans="1:7" s="7" customFormat="1" ht="135" x14ac:dyDescent="0.2">
      <c r="A10" s="58"/>
      <c r="B10" s="30" t="s">
        <v>68</v>
      </c>
      <c r="C10" s="61"/>
      <c r="D10" s="64"/>
      <c r="E10" s="67"/>
      <c r="F10" s="67"/>
    </row>
    <row r="11" spans="1:7" s="7" customFormat="1" ht="8.1" customHeight="1" x14ac:dyDescent="0.2">
      <c r="A11" s="47"/>
      <c r="B11" s="15"/>
      <c r="C11" s="16"/>
      <c r="D11" s="31"/>
      <c r="E11" s="18"/>
      <c r="F11" s="18"/>
    </row>
    <row r="12" spans="1:7" s="7" customFormat="1" ht="195" customHeight="1" x14ac:dyDescent="0.2">
      <c r="A12" s="56">
        <v>2</v>
      </c>
      <c r="B12" s="49" t="s">
        <v>67</v>
      </c>
      <c r="C12" s="59" t="s">
        <v>0</v>
      </c>
      <c r="D12" s="62">
        <v>18</v>
      </c>
      <c r="E12" s="65"/>
      <c r="F12" s="65">
        <f>E12*D12</f>
        <v>0</v>
      </c>
    </row>
    <row r="13" spans="1:7" s="7" customFormat="1" ht="191.25" x14ac:dyDescent="0.2">
      <c r="A13" s="57"/>
      <c r="B13" s="50" t="s">
        <v>65</v>
      </c>
      <c r="C13" s="60"/>
      <c r="D13" s="63"/>
      <c r="E13" s="66"/>
      <c r="F13" s="66"/>
    </row>
    <row r="14" spans="1:7" s="7" customFormat="1" ht="135" x14ac:dyDescent="0.2">
      <c r="A14" s="58"/>
      <c r="B14" s="30" t="s">
        <v>69</v>
      </c>
      <c r="C14" s="61"/>
      <c r="D14" s="64"/>
      <c r="E14" s="67"/>
      <c r="F14" s="67"/>
    </row>
    <row r="15" spans="1:7" s="7" customFormat="1" ht="8.1" customHeight="1" x14ac:dyDescent="0.2">
      <c r="A15" s="47"/>
      <c r="B15" s="15"/>
      <c r="C15" s="16"/>
      <c r="D15" s="31"/>
      <c r="E15" s="18"/>
      <c r="F15" s="18"/>
    </row>
    <row r="16" spans="1:7" s="7" customFormat="1" ht="24" x14ac:dyDescent="0.2">
      <c r="A16" s="47">
        <v>3</v>
      </c>
      <c r="B16" s="15" t="s">
        <v>13</v>
      </c>
      <c r="C16" s="16" t="s">
        <v>0</v>
      </c>
      <c r="D16" s="31">
        <v>24</v>
      </c>
      <c r="E16" s="18"/>
      <c r="F16" s="18">
        <f t="shared" ref="F16" si="0">D16*E16</f>
        <v>0</v>
      </c>
    </row>
    <row r="17" spans="1:7" s="7" customFormat="1" ht="8.1" customHeight="1" x14ac:dyDescent="0.2">
      <c r="A17" s="47"/>
      <c r="B17" s="15"/>
      <c r="C17" s="16"/>
      <c r="D17" s="31"/>
      <c r="E17" s="18"/>
      <c r="F17" s="18"/>
    </row>
    <row r="18" spans="1:7" ht="36" x14ac:dyDescent="0.2">
      <c r="A18" s="47">
        <v>4</v>
      </c>
      <c r="B18" s="15" t="s">
        <v>12</v>
      </c>
      <c r="C18" s="16" t="s">
        <v>0</v>
      </c>
      <c r="D18" s="31">
        <v>84</v>
      </c>
      <c r="E18" s="18"/>
      <c r="F18" s="18">
        <f t="shared" ref="F18:F22" si="1">D18*E18</f>
        <v>0</v>
      </c>
    </row>
    <row r="19" spans="1:7" s="1" customFormat="1" ht="9.9499999999999993" customHeight="1" x14ac:dyDescent="0.2">
      <c r="A19" s="47"/>
      <c r="B19" s="15"/>
      <c r="C19" s="16"/>
      <c r="D19" s="31"/>
      <c r="E19" s="18"/>
      <c r="F19" s="18"/>
    </row>
    <row r="20" spans="1:7" x14ac:dyDescent="0.2">
      <c r="A20" s="47">
        <v>5</v>
      </c>
      <c r="B20" s="15" t="s">
        <v>36</v>
      </c>
      <c r="C20" s="16" t="s">
        <v>0</v>
      </c>
      <c r="D20" s="31">
        <v>42</v>
      </c>
      <c r="E20" s="18"/>
      <c r="F20" s="18">
        <f t="shared" si="1"/>
        <v>0</v>
      </c>
    </row>
    <row r="21" spans="1:7" s="1" customFormat="1" ht="9.9499999999999993" customHeight="1" x14ac:dyDescent="0.2">
      <c r="A21" s="47"/>
      <c r="B21" s="15"/>
      <c r="C21" s="16"/>
      <c r="D21" s="31"/>
      <c r="E21" s="18"/>
      <c r="F21" s="18"/>
    </row>
    <row r="22" spans="1:7" x14ac:dyDescent="0.2">
      <c r="A22" s="47">
        <v>6</v>
      </c>
      <c r="B22" s="15" t="s">
        <v>18</v>
      </c>
      <c r="C22" s="16" t="s">
        <v>0</v>
      </c>
      <c r="D22" s="31">
        <v>42</v>
      </c>
      <c r="E22" s="18"/>
      <c r="F22" s="18">
        <f t="shared" si="1"/>
        <v>0</v>
      </c>
    </row>
    <row r="23" spans="1:7" s="1" customFormat="1" ht="9.9499999999999993" customHeight="1" x14ac:dyDescent="0.2">
      <c r="A23" s="47"/>
      <c r="B23" s="15"/>
      <c r="C23" s="16"/>
      <c r="D23" s="31"/>
      <c r="E23" s="18"/>
      <c r="F23" s="18"/>
    </row>
    <row r="24" spans="1:7" s="7" customFormat="1" x14ac:dyDescent="0.2">
      <c r="A24" s="47">
        <v>7</v>
      </c>
      <c r="B24" s="15" t="s">
        <v>15</v>
      </c>
      <c r="C24" s="16" t="s">
        <v>1</v>
      </c>
      <c r="D24" s="31">
        <v>80</v>
      </c>
      <c r="E24" s="18"/>
      <c r="F24" s="18">
        <f>E24*D24</f>
        <v>0</v>
      </c>
    </row>
    <row r="25" spans="1:7" s="7" customFormat="1" ht="8.1" customHeight="1" thickBot="1" x14ac:dyDescent="0.25">
      <c r="A25" s="47"/>
      <c r="B25" s="15"/>
      <c r="C25" s="16"/>
      <c r="D25" s="31"/>
      <c r="E25" s="18"/>
      <c r="F25" s="18"/>
    </row>
    <row r="26" spans="1:7" ht="16.5" customHeight="1" thickTop="1" thickBot="1" x14ac:dyDescent="0.25">
      <c r="A26" s="23"/>
      <c r="B26" s="24" t="s">
        <v>24</v>
      </c>
      <c r="C26" s="25" t="s">
        <v>6</v>
      </c>
      <c r="D26" s="26"/>
      <c r="E26" s="27"/>
      <c r="F26" s="28">
        <f>SUM(F8:F25)</f>
        <v>0</v>
      </c>
    </row>
    <row r="27" spans="1:7" ht="13.5" thickTop="1" x14ac:dyDescent="0.2">
      <c r="A27" s="8"/>
      <c r="B27" s="8"/>
      <c r="C27" s="8"/>
      <c r="D27" s="8"/>
      <c r="E27" s="29"/>
      <c r="F27" s="29"/>
    </row>
    <row r="28" spans="1:7" s="7" customFormat="1" ht="15" customHeight="1" thickBot="1" x14ac:dyDescent="0.25">
      <c r="A28" s="9" t="s">
        <v>27</v>
      </c>
      <c r="B28" s="10"/>
      <c r="C28" s="11"/>
      <c r="D28" s="11"/>
      <c r="E28" s="12"/>
      <c r="F28" s="13"/>
      <c r="G28" s="2"/>
    </row>
    <row r="29" spans="1:7" s="1" customFormat="1" ht="24.75" customHeight="1" thickTop="1" thickBot="1" x14ac:dyDescent="0.25">
      <c r="A29" s="19" t="s">
        <v>2</v>
      </c>
      <c r="B29" s="19" t="s">
        <v>3</v>
      </c>
      <c r="C29" s="19" t="s">
        <v>4</v>
      </c>
      <c r="D29" s="19" t="s">
        <v>5</v>
      </c>
      <c r="E29" s="19" t="s">
        <v>11</v>
      </c>
      <c r="F29" s="19" t="s">
        <v>10</v>
      </c>
    </row>
    <row r="30" spans="1:7" s="7" customFormat="1" ht="8.1" customHeight="1" thickTop="1" x14ac:dyDescent="0.2">
      <c r="A30" s="47"/>
      <c r="B30" s="15"/>
      <c r="C30" s="16"/>
      <c r="D30" s="17"/>
      <c r="E30" s="18"/>
      <c r="F30" s="18"/>
    </row>
    <row r="31" spans="1:7" ht="36" x14ac:dyDescent="0.2">
      <c r="A31" s="38">
        <v>8</v>
      </c>
      <c r="B31" s="20" t="s">
        <v>26</v>
      </c>
      <c r="C31" s="21" t="s">
        <v>0</v>
      </c>
      <c r="D31" s="32">
        <v>18</v>
      </c>
      <c r="E31" s="22"/>
      <c r="F31" s="22">
        <f t="shared" ref="F31" si="2">D31*E31</f>
        <v>0</v>
      </c>
      <c r="G31" s="5"/>
    </row>
    <row r="32" spans="1:7" s="7" customFormat="1" ht="8.1" customHeight="1" x14ac:dyDescent="0.2">
      <c r="A32" s="47"/>
      <c r="B32" s="15"/>
      <c r="C32" s="16"/>
      <c r="D32" s="31"/>
      <c r="E32" s="18"/>
      <c r="F32" s="18"/>
    </row>
    <row r="33" spans="1:7" x14ac:dyDescent="0.2">
      <c r="A33" s="38">
        <v>9</v>
      </c>
      <c r="B33" s="20" t="s">
        <v>14</v>
      </c>
      <c r="C33" s="21" t="s">
        <v>0</v>
      </c>
      <c r="D33" s="32">
        <v>24</v>
      </c>
      <c r="E33" s="22"/>
      <c r="F33" s="22">
        <f>D33*E33</f>
        <v>0</v>
      </c>
      <c r="G33" s="5"/>
    </row>
    <row r="34" spans="1:7" s="7" customFormat="1" ht="8.1" customHeight="1" x14ac:dyDescent="0.2">
      <c r="A34" s="47"/>
      <c r="B34" s="15"/>
      <c r="C34" s="16"/>
      <c r="D34" s="31"/>
      <c r="E34" s="18"/>
      <c r="F34" s="18"/>
    </row>
    <row r="35" spans="1:7" ht="28.5" customHeight="1" thickBot="1" x14ac:dyDescent="0.25">
      <c r="A35" s="38">
        <v>10</v>
      </c>
      <c r="B35" s="20" t="s">
        <v>16</v>
      </c>
      <c r="C35" s="21" t="s">
        <v>0</v>
      </c>
      <c r="D35" s="32">
        <v>42</v>
      </c>
      <c r="E35" s="22"/>
      <c r="F35" s="22">
        <f>D35*E35</f>
        <v>0</v>
      </c>
      <c r="G35" s="5"/>
    </row>
    <row r="36" spans="1:7" ht="16.5" customHeight="1" thickTop="1" thickBot="1" x14ac:dyDescent="0.25">
      <c r="A36" s="23"/>
      <c r="B36" s="24" t="s">
        <v>23</v>
      </c>
      <c r="C36" s="25" t="s">
        <v>6</v>
      </c>
      <c r="D36" s="26"/>
      <c r="E36" s="27"/>
      <c r="F36" s="28">
        <f>SUM(F31:F35)</f>
        <v>0</v>
      </c>
    </row>
    <row r="37" spans="1:7" ht="16.5" customHeight="1" thickTop="1" x14ac:dyDescent="0.2">
      <c r="A37" s="33"/>
      <c r="B37" s="34"/>
      <c r="C37" s="35"/>
      <c r="D37" s="33"/>
      <c r="E37" s="36"/>
      <c r="F37" s="37"/>
    </row>
    <row r="38" spans="1:7" ht="16.5" customHeight="1" x14ac:dyDescent="0.2">
      <c r="A38" s="33"/>
      <c r="B38" s="34"/>
      <c r="C38" s="35"/>
      <c r="D38" s="33"/>
      <c r="E38" s="36"/>
      <c r="F38" s="37"/>
    </row>
    <row r="39" spans="1:7" ht="16.5" customHeight="1" x14ac:dyDescent="0.2">
      <c r="A39" s="33"/>
      <c r="B39" s="34"/>
      <c r="C39" s="35"/>
      <c r="D39" s="33"/>
      <c r="E39" s="36"/>
      <c r="F39" s="37"/>
    </row>
    <row r="40" spans="1:7" x14ac:dyDescent="0.2">
      <c r="A40" s="39"/>
      <c r="B40" s="40" t="s">
        <v>37</v>
      </c>
      <c r="C40" s="39"/>
      <c r="D40" s="39"/>
      <c r="E40" s="41"/>
      <c r="F40" s="41"/>
    </row>
    <row r="41" spans="1:7" x14ac:dyDescent="0.2">
      <c r="A41" s="39"/>
      <c r="B41" s="40"/>
      <c r="C41" s="39"/>
      <c r="D41" s="39"/>
      <c r="E41" s="41"/>
      <c r="F41" s="41"/>
    </row>
    <row r="42" spans="1:7" x14ac:dyDescent="0.2">
      <c r="A42" s="42" t="s">
        <v>19</v>
      </c>
      <c r="B42" s="39" t="s">
        <v>21</v>
      </c>
      <c r="C42" s="39"/>
      <c r="D42" s="39"/>
      <c r="E42" s="41"/>
      <c r="F42" s="41">
        <f>F26</f>
        <v>0</v>
      </c>
    </row>
    <row r="43" spans="1:7" x14ac:dyDescent="0.2">
      <c r="A43" s="42"/>
      <c r="B43" s="39"/>
      <c r="C43" s="39"/>
      <c r="D43" s="39"/>
      <c r="E43" s="41"/>
      <c r="F43" s="41"/>
    </row>
    <row r="44" spans="1:7" ht="13.5" thickBot="1" x14ac:dyDescent="0.25">
      <c r="A44" s="43" t="s">
        <v>20</v>
      </c>
      <c r="B44" s="44" t="s">
        <v>22</v>
      </c>
      <c r="C44" s="44"/>
      <c r="D44" s="44"/>
      <c r="E44" s="45"/>
      <c r="F44" s="45">
        <f>F36</f>
        <v>0</v>
      </c>
    </row>
    <row r="45" spans="1:7" ht="9" customHeight="1" thickTop="1" x14ac:dyDescent="0.2">
      <c r="A45" s="39"/>
      <c r="B45" s="39"/>
      <c r="C45" s="39"/>
      <c r="D45" s="39"/>
      <c r="E45" s="41"/>
      <c r="F45" s="41"/>
    </row>
    <row r="46" spans="1:7" ht="14.25" customHeight="1" x14ac:dyDescent="0.25">
      <c r="A46" s="39"/>
      <c r="B46" s="52" t="s">
        <v>29</v>
      </c>
      <c r="C46" s="52"/>
      <c r="D46" s="52"/>
      <c r="E46" s="41"/>
      <c r="F46" s="46">
        <f>SUM(F42:F44)</f>
        <v>0</v>
      </c>
    </row>
    <row r="47" spans="1:7" ht="14.25" customHeight="1" x14ac:dyDescent="0.25">
      <c r="A47" s="39"/>
      <c r="B47" s="39"/>
      <c r="C47" s="52" t="s">
        <v>9</v>
      </c>
      <c r="D47" s="52"/>
      <c r="E47" s="41"/>
      <c r="F47" s="46">
        <f>F46*25%</f>
        <v>0</v>
      </c>
    </row>
    <row r="48" spans="1:7" ht="13.5" thickBot="1" x14ac:dyDescent="0.25">
      <c r="A48" s="39"/>
      <c r="B48" s="39"/>
      <c r="C48" s="44"/>
      <c r="D48" s="44"/>
      <c r="E48" s="45"/>
      <c r="F48" s="45"/>
    </row>
    <row r="49" spans="1:6" ht="13.5" thickTop="1" x14ac:dyDescent="0.2">
      <c r="A49" s="39"/>
      <c r="B49" s="39"/>
      <c r="C49" s="39"/>
      <c r="D49" s="39"/>
      <c r="E49" s="41"/>
      <c r="F49" s="41"/>
    </row>
    <row r="50" spans="1:6" ht="15" x14ac:dyDescent="0.25">
      <c r="A50" s="39"/>
      <c r="B50" s="52" t="s">
        <v>7</v>
      </c>
      <c r="C50" s="52"/>
      <c r="D50" s="52"/>
      <c r="E50" s="41"/>
      <c r="F50" s="46">
        <f>SUM(F46:F47)</f>
        <v>0</v>
      </c>
    </row>
    <row r="51" spans="1:6" x14ac:dyDescent="0.2">
      <c r="E51" s="5"/>
      <c r="F51" s="5"/>
    </row>
    <row r="52" spans="1:6" x14ac:dyDescent="0.2">
      <c r="E52" s="5"/>
      <c r="F52" s="5"/>
    </row>
    <row r="53" spans="1:6" x14ac:dyDescent="0.2">
      <c r="E53" s="5"/>
      <c r="F53" s="5"/>
    </row>
    <row r="54" spans="1:6" x14ac:dyDescent="0.2">
      <c r="B54" s="6"/>
      <c r="E54" s="5"/>
      <c r="F54" s="5"/>
    </row>
    <row r="55" spans="1:6" ht="9" customHeight="1" x14ac:dyDescent="0.2">
      <c r="B55" s="3"/>
      <c r="C55" s="3"/>
      <c r="D55" s="3"/>
      <c r="E55" s="4"/>
      <c r="F55" s="5"/>
    </row>
    <row r="56" spans="1:6" x14ac:dyDescent="0.2">
      <c r="E56" s="5"/>
      <c r="F56" s="5"/>
    </row>
    <row r="57" spans="1:6" x14ac:dyDescent="0.2">
      <c r="E57" s="5"/>
      <c r="F57" s="5"/>
    </row>
    <row r="58" spans="1:6" x14ac:dyDescent="0.2">
      <c r="E58" s="5"/>
      <c r="F58" s="5"/>
    </row>
    <row r="59" spans="1:6" x14ac:dyDescent="0.2">
      <c r="E59" s="5"/>
      <c r="F59" s="5"/>
    </row>
    <row r="60" spans="1:6" x14ac:dyDescent="0.2">
      <c r="E60" s="5"/>
      <c r="F60" s="5"/>
    </row>
    <row r="61" spans="1:6" x14ac:dyDescent="0.2">
      <c r="E61" s="5"/>
      <c r="F61" s="5"/>
    </row>
    <row r="62" spans="1:6" x14ac:dyDescent="0.2">
      <c r="E62" s="5"/>
      <c r="F62" s="5"/>
    </row>
    <row r="63" spans="1:6" x14ac:dyDescent="0.2">
      <c r="E63" s="5"/>
      <c r="F63" s="5"/>
    </row>
    <row r="64" spans="1:6" x14ac:dyDescent="0.2">
      <c r="E64" s="5"/>
      <c r="F64" s="5"/>
    </row>
    <row r="65" spans="5:6" x14ac:dyDescent="0.2">
      <c r="E65" s="5"/>
      <c r="F65" s="5"/>
    </row>
    <row r="66" spans="5:6" x14ac:dyDescent="0.2">
      <c r="E66" s="5"/>
      <c r="F66" s="5"/>
    </row>
    <row r="67" spans="5:6" x14ac:dyDescent="0.2">
      <c r="E67" s="5"/>
      <c r="F67" s="5"/>
    </row>
    <row r="68" spans="5:6" x14ac:dyDescent="0.2">
      <c r="E68" s="5"/>
      <c r="F68" s="5"/>
    </row>
    <row r="69" spans="5:6" x14ac:dyDescent="0.2">
      <c r="E69" s="5"/>
      <c r="F69" s="5"/>
    </row>
    <row r="70" spans="5:6" x14ac:dyDescent="0.2">
      <c r="E70" s="5"/>
      <c r="F70" s="5"/>
    </row>
    <row r="71" spans="5:6" x14ac:dyDescent="0.2">
      <c r="E71" s="5"/>
      <c r="F71" s="5"/>
    </row>
    <row r="72" spans="5:6" x14ac:dyDescent="0.2">
      <c r="E72" s="5"/>
      <c r="F72" s="5"/>
    </row>
    <row r="73" spans="5:6" x14ac:dyDescent="0.2">
      <c r="E73" s="5"/>
      <c r="F73" s="5"/>
    </row>
    <row r="74" spans="5:6" x14ac:dyDescent="0.2">
      <c r="E74" s="5"/>
      <c r="F74" s="5"/>
    </row>
    <row r="75" spans="5:6" x14ac:dyDescent="0.2">
      <c r="E75" s="5"/>
      <c r="F75" s="5"/>
    </row>
    <row r="76" spans="5:6" x14ac:dyDescent="0.2">
      <c r="E76" s="5"/>
      <c r="F76" s="5"/>
    </row>
    <row r="77" spans="5:6" x14ac:dyDescent="0.2">
      <c r="E77" s="5"/>
      <c r="F77" s="5"/>
    </row>
    <row r="78" spans="5:6" x14ac:dyDescent="0.2">
      <c r="E78" s="5"/>
      <c r="F78" s="5"/>
    </row>
    <row r="79" spans="5:6" x14ac:dyDescent="0.2">
      <c r="E79" s="5"/>
      <c r="F79" s="5"/>
    </row>
    <row r="80" spans="5:6" x14ac:dyDescent="0.2">
      <c r="E80" s="5"/>
      <c r="F80" s="5"/>
    </row>
    <row r="81" spans="5:6" x14ac:dyDescent="0.2">
      <c r="E81" s="5"/>
      <c r="F81" s="5"/>
    </row>
    <row r="82" spans="5:6" x14ac:dyDescent="0.2">
      <c r="E82" s="5"/>
      <c r="F82" s="5"/>
    </row>
    <row r="83" spans="5:6" x14ac:dyDescent="0.2">
      <c r="E83" s="5"/>
      <c r="F83" s="5"/>
    </row>
    <row r="84" spans="5:6" x14ac:dyDescent="0.2">
      <c r="E84" s="5"/>
      <c r="F84" s="5"/>
    </row>
    <row r="85" spans="5:6" x14ac:dyDescent="0.2">
      <c r="E85" s="5"/>
      <c r="F85" s="5"/>
    </row>
    <row r="86" spans="5:6" x14ac:dyDescent="0.2">
      <c r="E86" s="5"/>
      <c r="F86" s="5"/>
    </row>
    <row r="87" spans="5:6" x14ac:dyDescent="0.2">
      <c r="E87" s="5"/>
      <c r="F87" s="5"/>
    </row>
    <row r="88" spans="5:6" x14ac:dyDescent="0.2">
      <c r="E88" s="5"/>
      <c r="F88" s="5"/>
    </row>
    <row r="89" spans="5:6" x14ac:dyDescent="0.2">
      <c r="E89" s="5"/>
      <c r="F89" s="5"/>
    </row>
    <row r="90" spans="5:6" x14ac:dyDescent="0.2">
      <c r="E90" s="5"/>
      <c r="F90" s="5"/>
    </row>
    <row r="91" spans="5:6" x14ac:dyDescent="0.2">
      <c r="E91" s="5"/>
      <c r="F91" s="5"/>
    </row>
    <row r="92" spans="5:6" x14ac:dyDescent="0.2">
      <c r="E92" s="5"/>
      <c r="F92" s="5"/>
    </row>
    <row r="93" spans="5:6" x14ac:dyDescent="0.2">
      <c r="E93" s="5"/>
      <c r="F93" s="5"/>
    </row>
    <row r="94" spans="5:6" x14ac:dyDescent="0.2">
      <c r="E94" s="5"/>
      <c r="F94" s="5"/>
    </row>
    <row r="95" spans="5:6" x14ac:dyDescent="0.2">
      <c r="E95" s="5"/>
      <c r="F95" s="5"/>
    </row>
    <row r="96" spans="5:6" x14ac:dyDescent="0.2">
      <c r="E96" s="5"/>
      <c r="F96" s="5"/>
    </row>
    <row r="97" spans="5:6" x14ac:dyDescent="0.2">
      <c r="E97" s="5"/>
      <c r="F97" s="5"/>
    </row>
    <row r="98" spans="5:6" x14ac:dyDescent="0.2">
      <c r="E98" s="5"/>
      <c r="F98" s="5"/>
    </row>
    <row r="99" spans="5:6" x14ac:dyDescent="0.2">
      <c r="E99" s="5"/>
      <c r="F99" s="5"/>
    </row>
    <row r="100" spans="5:6" x14ac:dyDescent="0.2">
      <c r="E100" s="5"/>
      <c r="F100" s="5"/>
    </row>
    <row r="101" spans="5:6" x14ac:dyDescent="0.2">
      <c r="E101" s="5"/>
      <c r="F101" s="5"/>
    </row>
  </sheetData>
  <mergeCells count="16">
    <mergeCell ref="B46:D46"/>
    <mergeCell ref="C47:D47"/>
    <mergeCell ref="B50:D50"/>
    <mergeCell ref="A8:A10"/>
    <mergeCell ref="C8:C10"/>
    <mergeCell ref="D8:D10"/>
    <mergeCell ref="A12:A14"/>
    <mergeCell ref="C12:C14"/>
    <mergeCell ref="D12:D14"/>
    <mergeCell ref="E12:E14"/>
    <mergeCell ref="F12:F14"/>
    <mergeCell ref="D1:F1"/>
    <mergeCell ref="A2:F2"/>
    <mergeCell ref="A3:F3"/>
    <mergeCell ref="E8:E10"/>
    <mergeCell ref="F8:F10"/>
  </mergeCells>
  <pageMargins left="0.70866141732283472" right="0.51181102362204722" top="0.82677165354330717" bottom="0.74803149606299213" header="0.31496062992125984" footer="0.31496062992125984"/>
  <pageSetup paperSize="9" scale="88" fitToHeight="0" orientation="portrait" r:id="rId1"/>
  <headerFooter alignWithMargins="0">
    <oddHeader>&amp;L&amp;G&amp;C&amp;"Arial,Podebljano kurziv"Zamjena dijela postojeće javne rasvjete na betonskim stupovima
NN mreže HEP-a sa novom visokoučinkovitom LED rasvjetom&amp;R&amp;"Arial,Kurziv"veljača, 2019</oddHeader>
    <oddFooter>&amp;C&amp;"Arial,Kurziv"investitor:&amp;"Arial,Uobičajeno" &amp;"Arial,Podebljano kurziv"Općina Maruševec&amp;R&amp;P/&amp;N</oddFooter>
  </headerFooter>
  <rowBreaks count="1" manualBreakCount="1">
    <brk id="37" max="5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showZeros="0" view="pageBreakPreview" topLeftCell="A17" zoomScale="130" zoomScaleNormal="115" zoomScaleSheetLayoutView="130" workbookViewId="0">
      <selection activeCell="B34" sqref="B34"/>
    </sheetView>
  </sheetViews>
  <sheetFormatPr defaultRowHeight="12.75" x14ac:dyDescent="0.2"/>
  <cols>
    <col min="1" max="1" width="5" style="2" customWidth="1"/>
    <col min="2" max="2" width="63.85546875" style="2" customWidth="1"/>
    <col min="3" max="3" width="5.7109375" style="2" customWidth="1"/>
    <col min="4" max="4" width="6.7109375" style="2" customWidth="1"/>
    <col min="5" max="5" width="9.7109375" style="2" customWidth="1"/>
    <col min="6" max="6" width="12.7109375" style="2" customWidth="1"/>
    <col min="7" max="7" width="10.140625" style="2" bestFit="1" customWidth="1"/>
    <col min="8" max="16384" width="9.140625" style="2"/>
  </cols>
  <sheetData>
    <row r="1" spans="1:7" ht="10.5" customHeight="1" x14ac:dyDescent="0.2">
      <c r="D1" s="53"/>
      <c r="E1" s="53"/>
      <c r="F1" s="53"/>
    </row>
    <row r="2" spans="1:7" ht="18.75" x14ac:dyDescent="0.3">
      <c r="A2" s="54" t="s">
        <v>8</v>
      </c>
      <c r="B2" s="54"/>
      <c r="C2" s="54"/>
      <c r="D2" s="54"/>
      <c r="E2" s="54"/>
      <c r="F2" s="54"/>
    </row>
    <row r="3" spans="1:7" x14ac:dyDescent="0.2">
      <c r="A3" s="55" t="s">
        <v>58</v>
      </c>
      <c r="B3" s="55"/>
      <c r="C3" s="55"/>
      <c r="D3" s="55"/>
      <c r="E3" s="55"/>
      <c r="F3" s="55"/>
    </row>
    <row r="4" spans="1:7" x14ac:dyDescent="0.2">
      <c r="A4" s="8"/>
      <c r="B4" s="8"/>
      <c r="C4" s="8"/>
      <c r="D4" s="8"/>
      <c r="E4" s="8"/>
      <c r="F4" s="8"/>
    </row>
    <row r="5" spans="1:7" s="7" customFormat="1" ht="15" customHeight="1" thickBot="1" x14ac:dyDescent="0.25">
      <c r="A5" s="9" t="s">
        <v>25</v>
      </c>
      <c r="B5" s="10"/>
      <c r="C5" s="11"/>
      <c r="D5" s="11"/>
      <c r="E5" s="12"/>
      <c r="F5" s="13"/>
      <c r="G5" s="2"/>
    </row>
    <row r="6" spans="1:7" s="1" customFormat="1" ht="24.75" customHeight="1" thickTop="1" thickBot="1" x14ac:dyDescent="0.25">
      <c r="A6" s="19" t="s">
        <v>2</v>
      </c>
      <c r="B6" s="19" t="s">
        <v>3</v>
      </c>
      <c r="C6" s="19" t="s">
        <v>4</v>
      </c>
      <c r="D6" s="19" t="s">
        <v>5</v>
      </c>
      <c r="E6" s="19" t="s">
        <v>11</v>
      </c>
      <c r="F6" s="19" t="s">
        <v>10</v>
      </c>
    </row>
    <row r="7" spans="1:7" s="7" customFormat="1" ht="8.1" customHeight="1" thickTop="1" x14ac:dyDescent="0.2">
      <c r="A7" s="47"/>
      <c r="B7" s="15"/>
      <c r="C7" s="16"/>
      <c r="D7" s="17"/>
      <c r="E7" s="18"/>
      <c r="F7" s="18"/>
    </row>
    <row r="8" spans="1:7" s="7" customFormat="1" ht="195" customHeight="1" x14ac:dyDescent="0.2">
      <c r="A8" s="56">
        <v>1</v>
      </c>
      <c r="B8" s="49" t="s">
        <v>67</v>
      </c>
      <c r="C8" s="59" t="s">
        <v>0</v>
      </c>
      <c r="D8" s="62">
        <v>48</v>
      </c>
      <c r="E8" s="65"/>
      <c r="F8" s="65">
        <f>E8*D8</f>
        <v>0</v>
      </c>
    </row>
    <row r="9" spans="1:7" s="7" customFormat="1" ht="191.25" x14ac:dyDescent="0.2">
      <c r="A9" s="57"/>
      <c r="B9" s="50" t="s">
        <v>66</v>
      </c>
      <c r="C9" s="60"/>
      <c r="D9" s="63"/>
      <c r="E9" s="66"/>
      <c r="F9" s="66"/>
    </row>
    <row r="10" spans="1:7" s="7" customFormat="1" ht="123.75" x14ac:dyDescent="0.2">
      <c r="A10" s="58"/>
      <c r="B10" s="30" t="s">
        <v>71</v>
      </c>
      <c r="C10" s="61"/>
      <c r="D10" s="64"/>
      <c r="E10" s="67"/>
      <c r="F10" s="67"/>
    </row>
    <row r="11" spans="1:7" s="7" customFormat="1" ht="8.1" customHeight="1" x14ac:dyDescent="0.2">
      <c r="A11" s="47"/>
      <c r="B11" s="15"/>
      <c r="C11" s="16"/>
      <c r="D11" s="31"/>
      <c r="E11" s="18"/>
      <c r="F11" s="18"/>
    </row>
    <row r="12" spans="1:7" s="7" customFormat="1" ht="24" x14ac:dyDescent="0.2">
      <c r="A12" s="47">
        <v>2</v>
      </c>
      <c r="B12" s="15" t="s">
        <v>13</v>
      </c>
      <c r="C12" s="16" t="s">
        <v>0</v>
      </c>
      <c r="D12" s="31">
        <v>36</v>
      </c>
      <c r="E12" s="18"/>
      <c r="F12" s="18">
        <f t="shared" ref="F12" si="0">D12*E12</f>
        <v>0</v>
      </c>
    </row>
    <row r="13" spans="1:7" s="7" customFormat="1" ht="8.1" customHeight="1" x14ac:dyDescent="0.2">
      <c r="A13" s="47"/>
      <c r="B13" s="15"/>
      <c r="C13" s="16"/>
      <c r="D13" s="31"/>
      <c r="E13" s="18"/>
      <c r="F13" s="18"/>
    </row>
    <row r="14" spans="1:7" ht="36" x14ac:dyDescent="0.2">
      <c r="A14" s="47">
        <v>3</v>
      </c>
      <c r="B14" s="15" t="s">
        <v>12</v>
      </c>
      <c r="C14" s="16" t="s">
        <v>0</v>
      </c>
      <c r="D14" s="31">
        <v>96</v>
      </c>
      <c r="E14" s="18"/>
      <c r="F14" s="18">
        <f t="shared" ref="F14:F18" si="1">D14*E14</f>
        <v>0</v>
      </c>
    </row>
    <row r="15" spans="1:7" s="1" customFormat="1" ht="9.9499999999999993" customHeight="1" x14ac:dyDescent="0.2">
      <c r="A15" s="47"/>
      <c r="B15" s="15"/>
      <c r="C15" s="16"/>
      <c r="D15" s="31"/>
      <c r="E15" s="18"/>
      <c r="F15" s="18"/>
    </row>
    <row r="16" spans="1:7" x14ac:dyDescent="0.2">
      <c r="A16" s="47">
        <v>4</v>
      </c>
      <c r="B16" s="15" t="s">
        <v>36</v>
      </c>
      <c r="C16" s="16" t="s">
        <v>0</v>
      </c>
      <c r="D16" s="31">
        <v>48</v>
      </c>
      <c r="E16" s="18"/>
      <c r="F16" s="18">
        <f t="shared" si="1"/>
        <v>0</v>
      </c>
    </row>
    <row r="17" spans="1:7" s="1" customFormat="1" ht="9.9499999999999993" customHeight="1" x14ac:dyDescent="0.2">
      <c r="A17" s="47"/>
      <c r="B17" s="15"/>
      <c r="C17" s="16"/>
      <c r="D17" s="31"/>
      <c r="E17" s="18"/>
      <c r="F17" s="18"/>
    </row>
    <row r="18" spans="1:7" x14ac:dyDescent="0.2">
      <c r="A18" s="47">
        <v>5</v>
      </c>
      <c r="B18" s="15" t="s">
        <v>18</v>
      </c>
      <c r="C18" s="16" t="s">
        <v>0</v>
      </c>
      <c r="D18" s="31">
        <v>48</v>
      </c>
      <c r="E18" s="18"/>
      <c r="F18" s="18">
        <f t="shared" si="1"/>
        <v>0</v>
      </c>
    </row>
    <row r="19" spans="1:7" s="1" customFormat="1" ht="9.9499999999999993" customHeight="1" x14ac:dyDescent="0.2">
      <c r="A19" s="47"/>
      <c r="B19" s="15"/>
      <c r="C19" s="16"/>
      <c r="D19" s="31"/>
      <c r="E19" s="18"/>
      <c r="F19" s="18"/>
    </row>
    <row r="20" spans="1:7" s="7" customFormat="1" x14ac:dyDescent="0.2">
      <c r="A20" s="47">
        <v>6</v>
      </c>
      <c r="B20" s="15" t="s">
        <v>15</v>
      </c>
      <c r="C20" s="16" t="s">
        <v>1</v>
      </c>
      <c r="D20" s="31">
        <v>90</v>
      </c>
      <c r="E20" s="18"/>
      <c r="F20" s="18">
        <f>E20*D20</f>
        <v>0</v>
      </c>
    </row>
    <row r="21" spans="1:7" s="7" customFormat="1" ht="8.1" customHeight="1" thickBot="1" x14ac:dyDescent="0.25">
      <c r="A21" s="47"/>
      <c r="B21" s="15"/>
      <c r="C21" s="16"/>
      <c r="D21" s="31"/>
      <c r="E21" s="18"/>
      <c r="F21" s="18"/>
    </row>
    <row r="22" spans="1:7" ht="16.5" customHeight="1" thickTop="1" thickBot="1" x14ac:dyDescent="0.25">
      <c r="A22" s="23"/>
      <c r="B22" s="24" t="s">
        <v>24</v>
      </c>
      <c r="C22" s="25" t="s">
        <v>6</v>
      </c>
      <c r="D22" s="26"/>
      <c r="E22" s="27"/>
      <c r="F22" s="28">
        <f>SUM(F8:F21)</f>
        <v>0</v>
      </c>
    </row>
    <row r="23" spans="1:7" ht="13.5" thickTop="1" x14ac:dyDescent="0.2">
      <c r="A23" s="8"/>
      <c r="B23" s="8"/>
      <c r="C23" s="8"/>
      <c r="D23" s="8"/>
      <c r="E23" s="29"/>
      <c r="F23" s="29"/>
    </row>
    <row r="24" spans="1:7" s="7" customFormat="1" ht="15" customHeight="1" thickBot="1" x14ac:dyDescent="0.25">
      <c r="A24" s="9" t="s">
        <v>27</v>
      </c>
      <c r="B24" s="10"/>
      <c r="C24" s="11"/>
      <c r="D24" s="11"/>
      <c r="E24" s="12"/>
      <c r="F24" s="13"/>
      <c r="G24" s="2"/>
    </row>
    <row r="25" spans="1:7" s="7" customFormat="1" ht="8.1" customHeight="1" thickTop="1" x14ac:dyDescent="0.2">
      <c r="A25" s="47"/>
      <c r="B25" s="15"/>
      <c r="C25" s="16"/>
      <c r="D25" s="17"/>
      <c r="E25" s="18"/>
      <c r="F25" s="18"/>
    </row>
    <row r="26" spans="1:7" ht="36" x14ac:dyDescent="0.2">
      <c r="A26" s="38">
        <v>7</v>
      </c>
      <c r="B26" s="20" t="s">
        <v>26</v>
      </c>
      <c r="C26" s="21" t="s">
        <v>0</v>
      </c>
      <c r="D26" s="32">
        <v>12</v>
      </c>
      <c r="E26" s="22"/>
      <c r="F26" s="22">
        <f t="shared" ref="F26" si="2">D26*E26</f>
        <v>0</v>
      </c>
      <c r="G26" s="5"/>
    </row>
    <row r="27" spans="1:7" s="7" customFormat="1" ht="8.1" customHeight="1" x14ac:dyDescent="0.2">
      <c r="A27" s="47"/>
      <c r="B27" s="15"/>
      <c r="C27" s="16"/>
      <c r="D27" s="31"/>
      <c r="E27" s="18"/>
      <c r="F27" s="18"/>
    </row>
    <row r="28" spans="1:7" x14ac:dyDescent="0.2">
      <c r="A28" s="38">
        <v>8</v>
      </c>
      <c r="B28" s="20" t="s">
        <v>14</v>
      </c>
      <c r="C28" s="21" t="s">
        <v>0</v>
      </c>
      <c r="D28" s="32">
        <v>36</v>
      </c>
      <c r="E28" s="22"/>
      <c r="F28" s="22">
        <f>D28*E28</f>
        <v>0</v>
      </c>
      <c r="G28" s="5"/>
    </row>
    <row r="29" spans="1:7" s="7" customFormat="1" ht="8.1" customHeight="1" x14ac:dyDescent="0.2">
      <c r="A29" s="47"/>
      <c r="B29" s="15"/>
      <c r="C29" s="16"/>
      <c r="D29" s="31"/>
      <c r="E29" s="18"/>
      <c r="F29" s="18"/>
    </row>
    <row r="30" spans="1:7" ht="28.5" customHeight="1" thickBot="1" x14ac:dyDescent="0.25">
      <c r="A30" s="38">
        <v>9</v>
      </c>
      <c r="B30" s="20" t="s">
        <v>16</v>
      </c>
      <c r="C30" s="21" t="s">
        <v>0</v>
      </c>
      <c r="D30" s="32">
        <v>48</v>
      </c>
      <c r="E30" s="22"/>
      <c r="F30" s="22">
        <f>D30*E30</f>
        <v>0</v>
      </c>
      <c r="G30" s="5"/>
    </row>
    <row r="31" spans="1:7" ht="16.5" customHeight="1" thickTop="1" thickBot="1" x14ac:dyDescent="0.25">
      <c r="A31" s="23"/>
      <c r="B31" s="24" t="s">
        <v>23</v>
      </c>
      <c r="C31" s="25" t="s">
        <v>6</v>
      </c>
      <c r="D31" s="26"/>
      <c r="E31" s="27"/>
      <c r="F31" s="28">
        <f>SUM(F26:F30)</f>
        <v>0</v>
      </c>
    </row>
    <row r="32" spans="1:7" ht="16.5" customHeight="1" thickTop="1" x14ac:dyDescent="0.2">
      <c r="A32" s="33"/>
      <c r="B32" s="34"/>
      <c r="C32" s="35"/>
      <c r="D32" s="33"/>
      <c r="E32" s="36"/>
      <c r="F32" s="37"/>
    </row>
    <row r="33" spans="1:6" ht="16.5" customHeight="1" x14ac:dyDescent="0.2">
      <c r="A33" s="33"/>
      <c r="B33" s="34"/>
      <c r="C33" s="35"/>
      <c r="D33" s="33"/>
      <c r="E33" s="36"/>
      <c r="F33" s="37"/>
    </row>
    <row r="34" spans="1:6" ht="16.5" customHeight="1" x14ac:dyDescent="0.2">
      <c r="A34" s="33"/>
      <c r="B34" s="34"/>
      <c r="C34" s="35"/>
      <c r="D34" s="33"/>
      <c r="E34" s="36"/>
      <c r="F34" s="37"/>
    </row>
    <row r="35" spans="1:6" x14ac:dyDescent="0.2">
      <c r="A35" s="39"/>
      <c r="B35" s="40" t="s">
        <v>40</v>
      </c>
      <c r="C35" s="39"/>
      <c r="D35" s="39"/>
      <c r="E35" s="41"/>
      <c r="F35" s="41"/>
    </row>
    <row r="36" spans="1:6" x14ac:dyDescent="0.2">
      <c r="A36" s="39"/>
      <c r="B36" s="40"/>
      <c r="C36" s="39"/>
      <c r="D36" s="39"/>
      <c r="E36" s="41"/>
      <c r="F36" s="41"/>
    </row>
    <row r="37" spans="1:6" x14ac:dyDescent="0.2">
      <c r="A37" s="42" t="s">
        <v>19</v>
      </c>
      <c r="B37" s="39" t="s">
        <v>21</v>
      </c>
      <c r="C37" s="39"/>
      <c r="D37" s="39"/>
      <c r="E37" s="41"/>
      <c r="F37" s="41">
        <f>F22</f>
        <v>0</v>
      </c>
    </row>
    <row r="38" spans="1:6" x14ac:dyDescent="0.2">
      <c r="A38" s="42"/>
      <c r="B38" s="39"/>
      <c r="C38" s="39"/>
      <c r="D38" s="39"/>
      <c r="E38" s="41"/>
      <c r="F38" s="41"/>
    </row>
    <row r="39" spans="1:6" ht="13.5" thickBot="1" x14ac:dyDescent="0.25">
      <c r="A39" s="43" t="s">
        <v>20</v>
      </c>
      <c r="B39" s="44" t="s">
        <v>22</v>
      </c>
      <c r="C39" s="44"/>
      <c r="D39" s="44"/>
      <c r="E39" s="45"/>
      <c r="F39" s="45">
        <f>F31</f>
        <v>0</v>
      </c>
    </row>
    <row r="40" spans="1:6" ht="9" customHeight="1" thickTop="1" x14ac:dyDescent="0.2">
      <c r="A40" s="39"/>
      <c r="B40" s="39"/>
      <c r="C40" s="39"/>
      <c r="D40" s="39"/>
      <c r="E40" s="41"/>
      <c r="F40" s="41"/>
    </row>
    <row r="41" spans="1:6" ht="14.25" customHeight="1" x14ac:dyDescent="0.25">
      <c r="A41" s="39"/>
      <c r="B41" s="52" t="s">
        <v>29</v>
      </c>
      <c r="C41" s="52"/>
      <c r="D41" s="52"/>
      <c r="E41" s="41"/>
      <c r="F41" s="46">
        <f>SUM(F37:F39)</f>
        <v>0</v>
      </c>
    </row>
    <row r="42" spans="1:6" ht="14.25" customHeight="1" x14ac:dyDescent="0.25">
      <c r="A42" s="39"/>
      <c r="B42" s="39"/>
      <c r="C42" s="52" t="s">
        <v>9</v>
      </c>
      <c r="D42" s="52"/>
      <c r="E42" s="41"/>
      <c r="F42" s="46">
        <f>F41*25%</f>
        <v>0</v>
      </c>
    </row>
    <row r="43" spans="1:6" ht="13.5" thickBot="1" x14ac:dyDescent="0.25">
      <c r="A43" s="39"/>
      <c r="B43" s="39"/>
      <c r="C43" s="44"/>
      <c r="D43" s="44"/>
      <c r="E43" s="45"/>
      <c r="F43" s="45"/>
    </row>
    <row r="44" spans="1:6" ht="13.5" thickTop="1" x14ac:dyDescent="0.2">
      <c r="A44" s="39"/>
      <c r="B44" s="39"/>
      <c r="C44" s="39"/>
      <c r="D44" s="39"/>
      <c r="E44" s="41"/>
      <c r="F44" s="41"/>
    </row>
    <row r="45" spans="1:6" ht="15" x14ac:dyDescent="0.25">
      <c r="A45" s="39"/>
      <c r="B45" s="52" t="s">
        <v>7</v>
      </c>
      <c r="C45" s="52"/>
      <c r="D45" s="52"/>
      <c r="E45" s="41"/>
      <c r="F45" s="46">
        <f>SUM(F41:F42)</f>
        <v>0</v>
      </c>
    </row>
    <row r="46" spans="1:6" x14ac:dyDescent="0.2">
      <c r="E46" s="5"/>
      <c r="F46" s="5"/>
    </row>
    <row r="47" spans="1:6" x14ac:dyDescent="0.2">
      <c r="E47" s="5"/>
      <c r="F47" s="5"/>
    </row>
    <row r="48" spans="1:6" x14ac:dyDescent="0.2">
      <c r="E48" s="5"/>
      <c r="F48" s="5"/>
    </row>
    <row r="49" spans="2:6" x14ac:dyDescent="0.2">
      <c r="B49" s="6"/>
      <c r="E49" s="5"/>
      <c r="F49" s="5"/>
    </row>
    <row r="50" spans="2:6" ht="9" customHeight="1" x14ac:dyDescent="0.2">
      <c r="B50" s="3"/>
      <c r="C50" s="3"/>
      <c r="D50" s="3"/>
      <c r="E50" s="4"/>
      <c r="F50" s="5"/>
    </row>
    <row r="51" spans="2:6" x14ac:dyDescent="0.2">
      <c r="E51" s="5"/>
      <c r="F51" s="5"/>
    </row>
    <row r="52" spans="2:6" x14ac:dyDescent="0.2">
      <c r="E52" s="5"/>
      <c r="F52" s="5"/>
    </row>
    <row r="53" spans="2:6" x14ac:dyDescent="0.2">
      <c r="E53" s="5"/>
      <c r="F53" s="5"/>
    </row>
    <row r="54" spans="2:6" x14ac:dyDescent="0.2">
      <c r="E54" s="5"/>
      <c r="F54" s="5"/>
    </row>
    <row r="55" spans="2:6" x14ac:dyDescent="0.2">
      <c r="E55" s="5"/>
      <c r="F55" s="5"/>
    </row>
    <row r="56" spans="2:6" x14ac:dyDescent="0.2">
      <c r="E56" s="5"/>
      <c r="F56" s="5"/>
    </row>
    <row r="57" spans="2:6" x14ac:dyDescent="0.2">
      <c r="E57" s="5"/>
      <c r="F57" s="5"/>
    </row>
    <row r="58" spans="2:6" x14ac:dyDescent="0.2">
      <c r="E58" s="5"/>
      <c r="F58" s="5"/>
    </row>
    <row r="59" spans="2:6" x14ac:dyDescent="0.2">
      <c r="E59" s="5"/>
      <c r="F59" s="5"/>
    </row>
    <row r="60" spans="2:6" x14ac:dyDescent="0.2">
      <c r="E60" s="5"/>
      <c r="F60" s="5"/>
    </row>
    <row r="61" spans="2:6" x14ac:dyDescent="0.2">
      <c r="E61" s="5"/>
      <c r="F61" s="5"/>
    </row>
    <row r="62" spans="2:6" x14ac:dyDescent="0.2">
      <c r="E62" s="5"/>
      <c r="F62" s="5"/>
    </row>
    <row r="63" spans="2:6" x14ac:dyDescent="0.2">
      <c r="E63" s="5"/>
      <c r="F63" s="5"/>
    </row>
    <row r="64" spans="2:6" x14ac:dyDescent="0.2">
      <c r="E64" s="5"/>
      <c r="F64" s="5"/>
    </row>
    <row r="65" spans="5:6" x14ac:dyDescent="0.2">
      <c r="E65" s="5"/>
      <c r="F65" s="5"/>
    </row>
    <row r="66" spans="5:6" x14ac:dyDescent="0.2">
      <c r="E66" s="5"/>
      <c r="F66" s="5"/>
    </row>
    <row r="67" spans="5:6" x14ac:dyDescent="0.2">
      <c r="E67" s="5"/>
      <c r="F67" s="5"/>
    </row>
    <row r="68" spans="5:6" x14ac:dyDescent="0.2">
      <c r="E68" s="5"/>
      <c r="F68" s="5"/>
    </row>
    <row r="69" spans="5:6" x14ac:dyDescent="0.2">
      <c r="E69" s="5"/>
      <c r="F69" s="5"/>
    </row>
    <row r="70" spans="5:6" x14ac:dyDescent="0.2">
      <c r="E70" s="5"/>
      <c r="F70" s="5"/>
    </row>
    <row r="71" spans="5:6" x14ac:dyDescent="0.2">
      <c r="E71" s="5"/>
      <c r="F71" s="5"/>
    </row>
    <row r="72" spans="5:6" x14ac:dyDescent="0.2">
      <c r="E72" s="5"/>
      <c r="F72" s="5"/>
    </row>
    <row r="73" spans="5:6" x14ac:dyDescent="0.2">
      <c r="E73" s="5"/>
      <c r="F73" s="5"/>
    </row>
    <row r="74" spans="5:6" x14ac:dyDescent="0.2">
      <c r="E74" s="5"/>
      <c r="F74" s="5"/>
    </row>
    <row r="75" spans="5:6" x14ac:dyDescent="0.2">
      <c r="E75" s="5"/>
      <c r="F75" s="5"/>
    </row>
    <row r="76" spans="5:6" x14ac:dyDescent="0.2">
      <c r="E76" s="5"/>
      <c r="F76" s="5"/>
    </row>
    <row r="77" spans="5:6" x14ac:dyDescent="0.2">
      <c r="E77" s="5"/>
      <c r="F77" s="5"/>
    </row>
    <row r="78" spans="5:6" x14ac:dyDescent="0.2">
      <c r="E78" s="5"/>
      <c r="F78" s="5"/>
    </row>
    <row r="79" spans="5:6" x14ac:dyDescent="0.2">
      <c r="E79" s="5"/>
      <c r="F79" s="5"/>
    </row>
    <row r="80" spans="5:6" x14ac:dyDescent="0.2">
      <c r="E80" s="5"/>
      <c r="F80" s="5"/>
    </row>
    <row r="81" spans="5:6" x14ac:dyDescent="0.2">
      <c r="E81" s="5"/>
      <c r="F81" s="5"/>
    </row>
    <row r="82" spans="5:6" x14ac:dyDescent="0.2">
      <c r="E82" s="5"/>
      <c r="F82" s="5"/>
    </row>
    <row r="83" spans="5:6" x14ac:dyDescent="0.2">
      <c r="E83" s="5"/>
      <c r="F83" s="5"/>
    </row>
    <row r="84" spans="5:6" x14ac:dyDescent="0.2">
      <c r="E84" s="5"/>
      <c r="F84" s="5"/>
    </row>
    <row r="85" spans="5:6" x14ac:dyDescent="0.2">
      <c r="E85" s="5"/>
      <c r="F85" s="5"/>
    </row>
    <row r="86" spans="5:6" x14ac:dyDescent="0.2">
      <c r="E86" s="5"/>
      <c r="F86" s="5"/>
    </row>
    <row r="87" spans="5:6" x14ac:dyDescent="0.2">
      <c r="E87" s="5"/>
      <c r="F87" s="5"/>
    </row>
    <row r="88" spans="5:6" x14ac:dyDescent="0.2">
      <c r="E88" s="5"/>
      <c r="F88" s="5"/>
    </row>
    <row r="89" spans="5:6" x14ac:dyDescent="0.2">
      <c r="E89" s="5"/>
      <c r="F89" s="5"/>
    </row>
    <row r="90" spans="5:6" x14ac:dyDescent="0.2">
      <c r="E90" s="5"/>
      <c r="F90" s="5"/>
    </row>
    <row r="91" spans="5:6" x14ac:dyDescent="0.2">
      <c r="E91" s="5"/>
      <c r="F91" s="5"/>
    </row>
    <row r="92" spans="5:6" x14ac:dyDescent="0.2">
      <c r="E92" s="5"/>
      <c r="F92" s="5"/>
    </row>
    <row r="93" spans="5:6" x14ac:dyDescent="0.2">
      <c r="E93" s="5"/>
      <c r="F93" s="5"/>
    </row>
    <row r="94" spans="5:6" x14ac:dyDescent="0.2">
      <c r="E94" s="5"/>
      <c r="F94" s="5"/>
    </row>
    <row r="95" spans="5:6" x14ac:dyDescent="0.2">
      <c r="E95" s="5"/>
      <c r="F95" s="5"/>
    </row>
    <row r="96" spans="5:6" x14ac:dyDescent="0.2">
      <c r="E96" s="5"/>
      <c r="F96" s="5"/>
    </row>
  </sheetData>
  <mergeCells count="11">
    <mergeCell ref="B41:D41"/>
    <mergeCell ref="C42:D42"/>
    <mergeCell ref="B45:D45"/>
    <mergeCell ref="D1:F1"/>
    <mergeCell ref="A2:F2"/>
    <mergeCell ref="A3:F3"/>
    <mergeCell ref="A8:A10"/>
    <mergeCell ref="C8:C10"/>
    <mergeCell ref="D8:D10"/>
    <mergeCell ref="E8:E10"/>
    <mergeCell ref="F8:F10"/>
  </mergeCells>
  <pageMargins left="0.70866141732283472" right="0.51181102362204722" top="0.82677165354330717" bottom="0.74803149606299213" header="0.31496062992125984" footer="0.31496062992125984"/>
  <pageSetup paperSize="9" scale="88" fitToHeight="0" orientation="portrait" r:id="rId1"/>
  <headerFooter alignWithMargins="0">
    <oddHeader>&amp;L&amp;G&amp;C&amp;"Arial,Podebljano kurziv"Zamjena dijela postojeće javne rasvjete na betonskim stupovima
NN mreže HEP-a sa novom visokoučinkovitom LED rasvjetom&amp;R&amp;"Arial,Kurziv"veljača, 2019</oddHeader>
    <oddFooter>&amp;C&amp;"Arial,Kurziv"investitor:&amp;"Arial,Uobičajeno" &amp;"Arial,Podebljano kurziv"Općina Maruševec&amp;R&amp;P/&amp;N</oddFooter>
  </headerFooter>
  <rowBreaks count="2" manualBreakCount="2">
    <brk id="23" max="5" man="1"/>
    <brk id="32" max="5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showZeros="0" view="pageBreakPreview" topLeftCell="A17" zoomScale="130" zoomScaleNormal="115" zoomScaleSheetLayoutView="130" workbookViewId="0">
      <selection activeCell="A25" sqref="A25:XFD25"/>
    </sheetView>
  </sheetViews>
  <sheetFormatPr defaultRowHeight="12.75" x14ac:dyDescent="0.2"/>
  <cols>
    <col min="1" max="1" width="5" style="2" customWidth="1"/>
    <col min="2" max="2" width="63.85546875" style="2" customWidth="1"/>
    <col min="3" max="3" width="5.7109375" style="2" customWidth="1"/>
    <col min="4" max="4" width="6.7109375" style="2" customWidth="1"/>
    <col min="5" max="5" width="9.7109375" style="2" customWidth="1"/>
    <col min="6" max="6" width="12.7109375" style="2" customWidth="1"/>
    <col min="7" max="7" width="10.140625" style="2" bestFit="1" customWidth="1"/>
    <col min="8" max="16384" width="9.140625" style="2"/>
  </cols>
  <sheetData>
    <row r="1" spans="1:7" ht="10.5" customHeight="1" x14ac:dyDescent="0.2">
      <c r="D1" s="53"/>
      <c r="E1" s="53"/>
      <c r="F1" s="53"/>
    </row>
    <row r="2" spans="1:7" ht="18.75" x14ac:dyDescent="0.3">
      <c r="A2" s="54" t="s">
        <v>8</v>
      </c>
      <c r="B2" s="54"/>
      <c r="C2" s="54"/>
      <c r="D2" s="54"/>
      <c r="E2" s="54"/>
      <c r="F2" s="54"/>
    </row>
    <row r="3" spans="1:7" x14ac:dyDescent="0.2">
      <c r="A3" s="55" t="s">
        <v>38</v>
      </c>
      <c r="B3" s="55"/>
      <c r="C3" s="55"/>
      <c r="D3" s="55"/>
      <c r="E3" s="55"/>
      <c r="F3" s="55"/>
    </row>
    <row r="4" spans="1:7" x14ac:dyDescent="0.2">
      <c r="A4" s="8"/>
      <c r="B4" s="8"/>
      <c r="C4" s="8"/>
      <c r="D4" s="8"/>
      <c r="E4" s="8"/>
      <c r="F4" s="8"/>
    </row>
    <row r="5" spans="1:7" s="7" customFormat="1" ht="15" customHeight="1" thickBot="1" x14ac:dyDescent="0.25">
      <c r="A5" s="9" t="s">
        <v>25</v>
      </c>
      <c r="B5" s="10"/>
      <c r="C5" s="11"/>
      <c r="D5" s="11"/>
      <c r="E5" s="12"/>
      <c r="F5" s="13"/>
      <c r="G5" s="2"/>
    </row>
    <row r="6" spans="1:7" s="1" customFormat="1" ht="24.75" customHeight="1" thickTop="1" thickBot="1" x14ac:dyDescent="0.25">
      <c r="A6" s="19" t="s">
        <v>2</v>
      </c>
      <c r="B6" s="19" t="s">
        <v>3</v>
      </c>
      <c r="C6" s="19" t="s">
        <v>4</v>
      </c>
      <c r="D6" s="19" t="s">
        <v>5</v>
      </c>
      <c r="E6" s="19" t="s">
        <v>11</v>
      </c>
      <c r="F6" s="19" t="s">
        <v>10</v>
      </c>
    </row>
    <row r="7" spans="1:7" s="7" customFormat="1" ht="8.1" customHeight="1" thickTop="1" x14ac:dyDescent="0.2">
      <c r="A7" s="47"/>
      <c r="B7" s="15"/>
      <c r="C7" s="16"/>
      <c r="D7" s="17"/>
      <c r="E7" s="18"/>
      <c r="F7" s="18"/>
    </row>
    <row r="8" spans="1:7" s="7" customFormat="1" ht="195" customHeight="1" x14ac:dyDescent="0.2">
      <c r="A8" s="56">
        <v>1</v>
      </c>
      <c r="B8" s="49" t="s">
        <v>67</v>
      </c>
      <c r="C8" s="59" t="s">
        <v>0</v>
      </c>
      <c r="D8" s="62">
        <v>65</v>
      </c>
      <c r="E8" s="65"/>
      <c r="F8" s="65">
        <f>E8*D8</f>
        <v>0</v>
      </c>
    </row>
    <row r="9" spans="1:7" s="7" customFormat="1" ht="191.25" x14ac:dyDescent="0.2">
      <c r="A9" s="57"/>
      <c r="B9" s="50" t="s">
        <v>66</v>
      </c>
      <c r="C9" s="60"/>
      <c r="D9" s="63"/>
      <c r="E9" s="66"/>
      <c r="F9" s="66"/>
    </row>
    <row r="10" spans="1:7" s="7" customFormat="1" ht="123.75" x14ac:dyDescent="0.2">
      <c r="A10" s="58"/>
      <c r="B10" s="30" t="s">
        <v>71</v>
      </c>
      <c r="C10" s="61"/>
      <c r="D10" s="64"/>
      <c r="E10" s="67"/>
      <c r="F10" s="67"/>
    </row>
    <row r="11" spans="1:7" s="7" customFormat="1" ht="8.1" customHeight="1" x14ac:dyDescent="0.2">
      <c r="A11" s="47"/>
      <c r="B11" s="15"/>
      <c r="C11" s="16"/>
      <c r="D11" s="31"/>
      <c r="E11" s="18"/>
      <c r="F11" s="18"/>
    </row>
    <row r="12" spans="1:7" s="7" customFormat="1" ht="24" x14ac:dyDescent="0.2">
      <c r="A12" s="47">
        <v>2</v>
      </c>
      <c r="B12" s="15" t="s">
        <v>13</v>
      </c>
      <c r="C12" s="16" t="s">
        <v>0</v>
      </c>
      <c r="D12" s="31">
        <v>65</v>
      </c>
      <c r="E12" s="18"/>
      <c r="F12" s="18">
        <f t="shared" ref="F12" si="0">D12*E12</f>
        <v>0</v>
      </c>
    </row>
    <row r="13" spans="1:7" s="7" customFormat="1" ht="8.1" customHeight="1" x14ac:dyDescent="0.2">
      <c r="A13" s="47"/>
      <c r="B13" s="15"/>
      <c r="C13" s="16"/>
      <c r="D13" s="31"/>
      <c r="E13" s="18"/>
      <c r="F13" s="18"/>
    </row>
    <row r="14" spans="1:7" ht="36" x14ac:dyDescent="0.2">
      <c r="A14" s="47">
        <v>3</v>
      </c>
      <c r="B14" s="15" t="s">
        <v>12</v>
      </c>
      <c r="C14" s="16" t="s">
        <v>0</v>
      </c>
      <c r="D14" s="31">
        <v>130</v>
      </c>
      <c r="E14" s="18"/>
      <c r="F14" s="18">
        <f t="shared" ref="F14:F18" si="1">D14*E14</f>
        <v>0</v>
      </c>
    </row>
    <row r="15" spans="1:7" s="1" customFormat="1" ht="9.9499999999999993" customHeight="1" x14ac:dyDescent="0.2">
      <c r="A15" s="47"/>
      <c r="B15" s="15"/>
      <c r="C15" s="16"/>
      <c r="D15" s="31"/>
      <c r="E15" s="18"/>
      <c r="F15" s="18"/>
    </row>
    <row r="16" spans="1:7" x14ac:dyDescent="0.2">
      <c r="A16" s="47">
        <v>4</v>
      </c>
      <c r="B16" s="15" t="s">
        <v>36</v>
      </c>
      <c r="C16" s="16" t="s">
        <v>0</v>
      </c>
      <c r="D16" s="31">
        <v>65</v>
      </c>
      <c r="E16" s="18"/>
      <c r="F16" s="18">
        <f t="shared" si="1"/>
        <v>0</v>
      </c>
    </row>
    <row r="17" spans="1:7" s="1" customFormat="1" ht="9.9499999999999993" customHeight="1" x14ac:dyDescent="0.2">
      <c r="A17" s="47"/>
      <c r="B17" s="15"/>
      <c r="C17" s="16"/>
      <c r="D17" s="31"/>
      <c r="E17" s="18"/>
      <c r="F17" s="18"/>
    </row>
    <row r="18" spans="1:7" x14ac:dyDescent="0.2">
      <c r="A18" s="47">
        <v>5</v>
      </c>
      <c r="B18" s="15" t="s">
        <v>18</v>
      </c>
      <c r="C18" s="16" t="s">
        <v>0</v>
      </c>
      <c r="D18" s="31">
        <v>65</v>
      </c>
      <c r="E18" s="18"/>
      <c r="F18" s="18">
        <f t="shared" si="1"/>
        <v>0</v>
      </c>
    </row>
    <row r="19" spans="1:7" s="1" customFormat="1" ht="9.9499999999999993" customHeight="1" x14ac:dyDescent="0.2">
      <c r="A19" s="47"/>
      <c r="B19" s="15"/>
      <c r="C19" s="16"/>
      <c r="D19" s="31"/>
      <c r="E19" s="18"/>
      <c r="F19" s="18"/>
    </row>
    <row r="20" spans="1:7" s="7" customFormat="1" x14ac:dyDescent="0.2">
      <c r="A20" s="47">
        <v>6</v>
      </c>
      <c r="B20" s="15" t="s">
        <v>15</v>
      </c>
      <c r="C20" s="16" t="s">
        <v>1</v>
      </c>
      <c r="D20" s="31">
        <v>120</v>
      </c>
      <c r="E20" s="18"/>
      <c r="F20" s="18">
        <f>E20*D20</f>
        <v>0</v>
      </c>
    </row>
    <row r="21" spans="1:7" s="7" customFormat="1" ht="8.1" customHeight="1" thickBot="1" x14ac:dyDescent="0.25">
      <c r="A21" s="47"/>
      <c r="B21" s="15"/>
      <c r="C21" s="16"/>
      <c r="D21" s="31"/>
      <c r="E21" s="18"/>
      <c r="F21" s="18"/>
    </row>
    <row r="22" spans="1:7" ht="16.5" customHeight="1" thickTop="1" thickBot="1" x14ac:dyDescent="0.25">
      <c r="A22" s="23"/>
      <c r="B22" s="24" t="s">
        <v>24</v>
      </c>
      <c r="C22" s="25" t="s">
        <v>6</v>
      </c>
      <c r="D22" s="26"/>
      <c r="E22" s="27"/>
      <c r="F22" s="28">
        <f>SUM(F8:F21)</f>
        <v>0</v>
      </c>
    </row>
    <row r="23" spans="1:7" ht="13.5" thickTop="1" x14ac:dyDescent="0.2">
      <c r="A23" s="8"/>
      <c r="B23" s="8"/>
      <c r="C23" s="8"/>
      <c r="D23" s="8"/>
      <c r="E23" s="29"/>
      <c r="F23" s="29"/>
    </row>
    <row r="24" spans="1:7" s="7" customFormat="1" ht="15" customHeight="1" thickBot="1" x14ac:dyDescent="0.25">
      <c r="A24" s="9" t="s">
        <v>27</v>
      </c>
      <c r="B24" s="10"/>
      <c r="C24" s="11"/>
      <c r="D24" s="11"/>
      <c r="E24" s="12"/>
      <c r="F24" s="13"/>
      <c r="G24" s="2"/>
    </row>
    <row r="25" spans="1:7" s="7" customFormat="1" ht="8.1" customHeight="1" thickTop="1" x14ac:dyDescent="0.2">
      <c r="A25" s="47"/>
      <c r="B25" s="15"/>
      <c r="C25" s="16"/>
      <c r="D25" s="17"/>
      <c r="E25" s="18"/>
      <c r="F25" s="18"/>
    </row>
    <row r="26" spans="1:7" x14ac:dyDescent="0.2">
      <c r="A26" s="38">
        <v>7</v>
      </c>
      <c r="B26" s="20" t="s">
        <v>14</v>
      </c>
      <c r="C26" s="21" t="s">
        <v>0</v>
      </c>
      <c r="D26" s="32">
        <v>65</v>
      </c>
      <c r="E26" s="22"/>
      <c r="F26" s="22">
        <f>D26*E26</f>
        <v>0</v>
      </c>
      <c r="G26" s="5"/>
    </row>
    <row r="27" spans="1:7" s="7" customFormat="1" ht="8.1" customHeight="1" x14ac:dyDescent="0.2">
      <c r="A27" s="47"/>
      <c r="B27" s="15"/>
      <c r="C27" s="16"/>
      <c r="D27" s="31"/>
      <c r="E27" s="18"/>
      <c r="F27" s="18"/>
    </row>
    <row r="28" spans="1:7" ht="28.5" customHeight="1" thickBot="1" x14ac:dyDescent="0.25">
      <c r="A28" s="38">
        <v>8</v>
      </c>
      <c r="B28" s="20" t="s">
        <v>16</v>
      </c>
      <c r="C28" s="21" t="s">
        <v>0</v>
      </c>
      <c r="D28" s="32">
        <v>65</v>
      </c>
      <c r="E28" s="22"/>
      <c r="F28" s="22">
        <f>D28*E28</f>
        <v>0</v>
      </c>
      <c r="G28" s="5"/>
    </row>
    <row r="29" spans="1:7" ht="16.5" customHeight="1" thickTop="1" thickBot="1" x14ac:dyDescent="0.25">
      <c r="A29" s="23"/>
      <c r="B29" s="24" t="s">
        <v>23</v>
      </c>
      <c r="C29" s="25" t="s">
        <v>6</v>
      </c>
      <c r="D29" s="26"/>
      <c r="E29" s="27"/>
      <c r="F29" s="28">
        <f>SUM(F26:F28)</f>
        <v>0</v>
      </c>
    </row>
    <row r="30" spans="1:7" ht="16.5" customHeight="1" thickTop="1" x14ac:dyDescent="0.2">
      <c r="A30" s="33"/>
      <c r="B30" s="34"/>
      <c r="C30" s="35"/>
      <c r="D30" s="33"/>
      <c r="E30" s="36"/>
      <c r="F30" s="37"/>
    </row>
    <row r="31" spans="1:7" ht="16.5" customHeight="1" x14ac:dyDescent="0.2">
      <c r="A31" s="33"/>
      <c r="B31" s="34"/>
      <c r="C31" s="35"/>
      <c r="D31" s="33"/>
      <c r="E31" s="36"/>
      <c r="F31" s="37"/>
    </row>
    <row r="32" spans="1:7" ht="16.5" customHeight="1" x14ac:dyDescent="0.2">
      <c r="A32" s="33"/>
      <c r="B32" s="34"/>
      <c r="C32" s="35"/>
      <c r="D32" s="33"/>
      <c r="E32" s="36"/>
      <c r="F32" s="37"/>
    </row>
    <row r="33" spans="1:6" x14ac:dyDescent="0.2">
      <c r="A33" s="39"/>
      <c r="B33" s="40" t="s">
        <v>39</v>
      </c>
      <c r="C33" s="39"/>
      <c r="D33" s="39"/>
      <c r="E33" s="41"/>
      <c r="F33" s="41"/>
    </row>
    <row r="34" spans="1:6" x14ac:dyDescent="0.2">
      <c r="A34" s="39"/>
      <c r="B34" s="40"/>
      <c r="C34" s="39"/>
      <c r="D34" s="39"/>
      <c r="E34" s="41"/>
      <c r="F34" s="41"/>
    </row>
    <row r="35" spans="1:6" x14ac:dyDescent="0.2">
      <c r="A35" s="42" t="s">
        <v>19</v>
      </c>
      <c r="B35" s="39" t="s">
        <v>21</v>
      </c>
      <c r="C35" s="39"/>
      <c r="D35" s="39"/>
      <c r="E35" s="41"/>
      <c r="F35" s="41">
        <f>F22</f>
        <v>0</v>
      </c>
    </row>
    <row r="36" spans="1:6" x14ac:dyDescent="0.2">
      <c r="A36" s="42"/>
      <c r="B36" s="39"/>
      <c r="C36" s="39"/>
      <c r="D36" s="39"/>
      <c r="E36" s="41"/>
      <c r="F36" s="41"/>
    </row>
    <row r="37" spans="1:6" ht="13.5" thickBot="1" x14ac:dyDescent="0.25">
      <c r="A37" s="43" t="s">
        <v>20</v>
      </c>
      <c r="B37" s="44" t="s">
        <v>22</v>
      </c>
      <c r="C37" s="44"/>
      <c r="D37" s="44"/>
      <c r="E37" s="45"/>
      <c r="F37" s="45">
        <f>F29</f>
        <v>0</v>
      </c>
    </row>
    <row r="38" spans="1:6" ht="9" customHeight="1" thickTop="1" x14ac:dyDescent="0.2">
      <c r="A38" s="39"/>
      <c r="B38" s="39"/>
      <c r="C38" s="39"/>
      <c r="D38" s="39"/>
      <c r="E38" s="41"/>
      <c r="F38" s="41"/>
    </row>
    <row r="39" spans="1:6" ht="14.25" customHeight="1" x14ac:dyDescent="0.25">
      <c r="A39" s="39"/>
      <c r="B39" s="52" t="s">
        <v>29</v>
      </c>
      <c r="C39" s="52"/>
      <c r="D39" s="52"/>
      <c r="E39" s="41"/>
      <c r="F39" s="46">
        <f>SUM(F35:F37)</f>
        <v>0</v>
      </c>
    </row>
    <row r="40" spans="1:6" ht="14.25" customHeight="1" x14ac:dyDescent="0.25">
      <c r="A40" s="39"/>
      <c r="B40" s="39"/>
      <c r="C40" s="52" t="s">
        <v>9</v>
      </c>
      <c r="D40" s="52"/>
      <c r="E40" s="41"/>
      <c r="F40" s="46">
        <f>F39*25%</f>
        <v>0</v>
      </c>
    </row>
    <row r="41" spans="1:6" ht="13.5" thickBot="1" x14ac:dyDescent="0.25">
      <c r="A41" s="39"/>
      <c r="B41" s="39"/>
      <c r="C41" s="44"/>
      <c r="D41" s="44"/>
      <c r="E41" s="45"/>
      <c r="F41" s="45"/>
    </row>
    <row r="42" spans="1:6" ht="13.5" thickTop="1" x14ac:dyDescent="0.2">
      <c r="A42" s="39"/>
      <c r="B42" s="39"/>
      <c r="C42" s="39"/>
      <c r="D42" s="39"/>
      <c r="E42" s="41"/>
      <c r="F42" s="41"/>
    </row>
    <row r="43" spans="1:6" ht="15" x14ac:dyDescent="0.25">
      <c r="A43" s="39"/>
      <c r="B43" s="52" t="s">
        <v>7</v>
      </c>
      <c r="C43" s="52"/>
      <c r="D43" s="52"/>
      <c r="E43" s="41"/>
      <c r="F43" s="46">
        <f>SUM(F39:F40)</f>
        <v>0</v>
      </c>
    </row>
    <row r="44" spans="1:6" x14ac:dyDescent="0.2">
      <c r="E44" s="5"/>
      <c r="F44" s="5"/>
    </row>
    <row r="45" spans="1:6" x14ac:dyDescent="0.2">
      <c r="E45" s="5"/>
      <c r="F45" s="5"/>
    </row>
    <row r="46" spans="1:6" x14ac:dyDescent="0.2">
      <c r="E46" s="5"/>
      <c r="F46" s="5"/>
    </row>
    <row r="47" spans="1:6" x14ac:dyDescent="0.2">
      <c r="B47" s="6"/>
      <c r="E47" s="5"/>
      <c r="F47" s="5"/>
    </row>
    <row r="48" spans="1:6" ht="9" customHeight="1" x14ac:dyDescent="0.2">
      <c r="B48" s="3"/>
      <c r="C48" s="3"/>
      <c r="D48" s="3"/>
      <c r="E48" s="4"/>
      <c r="F48" s="5"/>
    </row>
    <row r="49" spans="5:6" x14ac:dyDescent="0.2">
      <c r="E49" s="5"/>
      <c r="F49" s="5"/>
    </row>
    <row r="50" spans="5:6" x14ac:dyDescent="0.2">
      <c r="E50" s="5"/>
      <c r="F50" s="5"/>
    </row>
    <row r="51" spans="5:6" x14ac:dyDescent="0.2">
      <c r="E51" s="5"/>
      <c r="F51" s="5"/>
    </row>
    <row r="52" spans="5:6" x14ac:dyDescent="0.2">
      <c r="E52" s="5"/>
      <c r="F52" s="5"/>
    </row>
    <row r="53" spans="5:6" x14ac:dyDescent="0.2">
      <c r="E53" s="5"/>
      <c r="F53" s="5"/>
    </row>
    <row r="54" spans="5:6" x14ac:dyDescent="0.2">
      <c r="E54" s="5"/>
      <c r="F54" s="5"/>
    </row>
    <row r="55" spans="5:6" x14ac:dyDescent="0.2">
      <c r="E55" s="5"/>
      <c r="F55" s="5"/>
    </row>
    <row r="56" spans="5:6" x14ac:dyDescent="0.2">
      <c r="E56" s="5"/>
      <c r="F56" s="5"/>
    </row>
    <row r="57" spans="5:6" x14ac:dyDescent="0.2">
      <c r="E57" s="5"/>
      <c r="F57" s="5"/>
    </row>
    <row r="58" spans="5:6" x14ac:dyDescent="0.2">
      <c r="E58" s="5"/>
      <c r="F58" s="5"/>
    </row>
    <row r="59" spans="5:6" x14ac:dyDescent="0.2">
      <c r="E59" s="5"/>
      <c r="F59" s="5"/>
    </row>
    <row r="60" spans="5:6" x14ac:dyDescent="0.2">
      <c r="E60" s="5"/>
      <c r="F60" s="5"/>
    </row>
    <row r="61" spans="5:6" x14ac:dyDescent="0.2">
      <c r="E61" s="5"/>
      <c r="F61" s="5"/>
    </row>
    <row r="62" spans="5:6" x14ac:dyDescent="0.2">
      <c r="E62" s="5"/>
      <c r="F62" s="5"/>
    </row>
    <row r="63" spans="5:6" x14ac:dyDescent="0.2">
      <c r="E63" s="5"/>
      <c r="F63" s="5"/>
    </row>
    <row r="64" spans="5:6" x14ac:dyDescent="0.2">
      <c r="E64" s="5"/>
      <c r="F64" s="5"/>
    </row>
    <row r="65" spans="5:6" x14ac:dyDescent="0.2">
      <c r="E65" s="5"/>
      <c r="F65" s="5"/>
    </row>
    <row r="66" spans="5:6" x14ac:dyDescent="0.2">
      <c r="E66" s="5"/>
      <c r="F66" s="5"/>
    </row>
    <row r="67" spans="5:6" x14ac:dyDescent="0.2">
      <c r="E67" s="5"/>
      <c r="F67" s="5"/>
    </row>
    <row r="68" spans="5:6" x14ac:dyDescent="0.2">
      <c r="E68" s="5"/>
      <c r="F68" s="5"/>
    </row>
    <row r="69" spans="5:6" x14ac:dyDescent="0.2">
      <c r="E69" s="5"/>
      <c r="F69" s="5"/>
    </row>
    <row r="70" spans="5:6" x14ac:dyDescent="0.2">
      <c r="E70" s="5"/>
      <c r="F70" s="5"/>
    </row>
    <row r="71" spans="5:6" x14ac:dyDescent="0.2">
      <c r="E71" s="5"/>
      <c r="F71" s="5"/>
    </row>
    <row r="72" spans="5:6" x14ac:dyDescent="0.2">
      <c r="E72" s="5"/>
      <c r="F72" s="5"/>
    </row>
    <row r="73" spans="5:6" x14ac:dyDescent="0.2">
      <c r="E73" s="5"/>
      <c r="F73" s="5"/>
    </row>
    <row r="74" spans="5:6" x14ac:dyDescent="0.2">
      <c r="E74" s="5"/>
      <c r="F74" s="5"/>
    </row>
    <row r="75" spans="5:6" x14ac:dyDescent="0.2">
      <c r="E75" s="5"/>
      <c r="F75" s="5"/>
    </row>
    <row r="76" spans="5:6" x14ac:dyDescent="0.2">
      <c r="E76" s="5"/>
      <c r="F76" s="5"/>
    </row>
    <row r="77" spans="5:6" x14ac:dyDescent="0.2">
      <c r="E77" s="5"/>
      <c r="F77" s="5"/>
    </row>
    <row r="78" spans="5:6" x14ac:dyDescent="0.2">
      <c r="E78" s="5"/>
      <c r="F78" s="5"/>
    </row>
    <row r="79" spans="5:6" x14ac:dyDescent="0.2">
      <c r="E79" s="5"/>
      <c r="F79" s="5"/>
    </row>
    <row r="80" spans="5:6" x14ac:dyDescent="0.2">
      <c r="E80" s="5"/>
      <c r="F80" s="5"/>
    </row>
    <row r="81" spans="5:6" x14ac:dyDescent="0.2">
      <c r="E81" s="5"/>
      <c r="F81" s="5"/>
    </row>
    <row r="82" spans="5:6" x14ac:dyDescent="0.2">
      <c r="E82" s="5"/>
      <c r="F82" s="5"/>
    </row>
    <row r="83" spans="5:6" x14ac:dyDescent="0.2">
      <c r="E83" s="5"/>
      <c r="F83" s="5"/>
    </row>
    <row r="84" spans="5:6" x14ac:dyDescent="0.2">
      <c r="E84" s="5"/>
      <c r="F84" s="5"/>
    </row>
    <row r="85" spans="5:6" x14ac:dyDescent="0.2">
      <c r="E85" s="5"/>
      <c r="F85" s="5"/>
    </row>
    <row r="86" spans="5:6" x14ac:dyDescent="0.2">
      <c r="E86" s="5"/>
      <c r="F86" s="5"/>
    </row>
    <row r="87" spans="5:6" x14ac:dyDescent="0.2">
      <c r="E87" s="5"/>
      <c r="F87" s="5"/>
    </row>
    <row r="88" spans="5:6" x14ac:dyDescent="0.2">
      <c r="E88" s="5"/>
      <c r="F88" s="5"/>
    </row>
    <row r="89" spans="5:6" x14ac:dyDescent="0.2">
      <c r="E89" s="5"/>
      <c r="F89" s="5"/>
    </row>
    <row r="90" spans="5:6" x14ac:dyDescent="0.2">
      <c r="E90" s="5"/>
      <c r="F90" s="5"/>
    </row>
    <row r="91" spans="5:6" x14ac:dyDescent="0.2">
      <c r="E91" s="5"/>
      <c r="F91" s="5"/>
    </row>
    <row r="92" spans="5:6" x14ac:dyDescent="0.2">
      <c r="E92" s="5"/>
      <c r="F92" s="5"/>
    </row>
    <row r="93" spans="5:6" x14ac:dyDescent="0.2">
      <c r="E93" s="5"/>
      <c r="F93" s="5"/>
    </row>
    <row r="94" spans="5:6" x14ac:dyDescent="0.2">
      <c r="E94" s="5"/>
      <c r="F94" s="5"/>
    </row>
  </sheetData>
  <mergeCells count="11">
    <mergeCell ref="B39:D39"/>
    <mergeCell ref="C40:D40"/>
    <mergeCell ref="B43:D43"/>
    <mergeCell ref="D1:F1"/>
    <mergeCell ref="A2:F2"/>
    <mergeCell ref="A3:F3"/>
    <mergeCell ref="A8:A10"/>
    <mergeCell ref="C8:C10"/>
    <mergeCell ref="D8:D10"/>
    <mergeCell ref="E8:E10"/>
    <mergeCell ref="F8:F10"/>
  </mergeCells>
  <pageMargins left="0.70866141732283472" right="0.51181102362204722" top="0.82677165354330717" bottom="0.74803149606299213" header="0.31496062992125984" footer="0.31496062992125984"/>
  <pageSetup paperSize="9" scale="88" fitToHeight="0" orientation="portrait" r:id="rId1"/>
  <headerFooter alignWithMargins="0">
    <oddHeader>&amp;L&amp;G&amp;C&amp;"Arial,Podebljano kurziv"Zamjena dijela postojeće javne rasvjete na betonskim stupovima
NN mreže HEP-a sa novom visokoučinkovitom LED rasvjetom&amp;R&amp;"Arial,Kurziv"veljača, 2019</oddHeader>
    <oddFooter>&amp;C&amp;"Arial,Kurziv"investitor:&amp;"Arial,Uobičajeno" &amp;"Arial,Podebljano kurziv"Općina Maruševec&amp;R&amp;P/&amp;N</oddFooter>
  </headerFooter>
  <rowBreaks count="2" manualBreakCount="2">
    <brk id="23" max="5" man="1"/>
    <brk id="30" max="5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showZeros="0" view="pageBreakPreview" topLeftCell="A17" zoomScale="130" zoomScaleNormal="115" zoomScaleSheetLayoutView="130" workbookViewId="0">
      <selection activeCell="B30" sqref="B30"/>
    </sheetView>
  </sheetViews>
  <sheetFormatPr defaultRowHeight="12.75" x14ac:dyDescent="0.2"/>
  <cols>
    <col min="1" max="1" width="5" style="2" customWidth="1"/>
    <col min="2" max="2" width="63.85546875" style="2" customWidth="1"/>
    <col min="3" max="3" width="5.7109375" style="2" customWidth="1"/>
    <col min="4" max="4" width="6.7109375" style="2" customWidth="1"/>
    <col min="5" max="5" width="9.7109375" style="2" customWidth="1"/>
    <col min="6" max="6" width="12.7109375" style="2" customWidth="1"/>
    <col min="7" max="7" width="10.140625" style="2" bestFit="1" customWidth="1"/>
    <col min="8" max="16384" width="9.140625" style="2"/>
  </cols>
  <sheetData>
    <row r="1" spans="1:7" ht="10.5" customHeight="1" x14ac:dyDescent="0.2">
      <c r="D1" s="53"/>
      <c r="E1" s="53"/>
      <c r="F1" s="53"/>
    </row>
    <row r="2" spans="1:7" ht="18.75" x14ac:dyDescent="0.3">
      <c r="A2" s="54" t="s">
        <v>8</v>
      </c>
      <c r="B2" s="54"/>
      <c r="C2" s="54"/>
      <c r="D2" s="54"/>
      <c r="E2" s="54"/>
      <c r="F2" s="54"/>
    </row>
    <row r="3" spans="1:7" x14ac:dyDescent="0.2">
      <c r="A3" s="55" t="s">
        <v>41</v>
      </c>
      <c r="B3" s="55"/>
      <c r="C3" s="55"/>
      <c r="D3" s="55"/>
      <c r="E3" s="55"/>
      <c r="F3" s="55"/>
    </row>
    <row r="4" spans="1:7" x14ac:dyDescent="0.2">
      <c r="A4" s="8"/>
      <c r="B4" s="8"/>
      <c r="C4" s="8"/>
      <c r="D4" s="8"/>
      <c r="E4" s="8"/>
      <c r="F4" s="8"/>
    </row>
    <row r="5" spans="1:7" s="7" customFormat="1" ht="15" customHeight="1" thickBot="1" x14ac:dyDescent="0.25">
      <c r="A5" s="9" t="s">
        <v>25</v>
      </c>
      <c r="B5" s="10"/>
      <c r="C5" s="11"/>
      <c r="D5" s="11"/>
      <c r="E5" s="12"/>
      <c r="F5" s="13"/>
      <c r="G5" s="2"/>
    </row>
    <row r="6" spans="1:7" s="1" customFormat="1" ht="24.75" customHeight="1" thickTop="1" thickBot="1" x14ac:dyDescent="0.25">
      <c r="A6" s="19" t="s">
        <v>2</v>
      </c>
      <c r="B6" s="19" t="s">
        <v>3</v>
      </c>
      <c r="C6" s="19" t="s">
        <v>4</v>
      </c>
      <c r="D6" s="19" t="s">
        <v>5</v>
      </c>
      <c r="E6" s="19" t="s">
        <v>11</v>
      </c>
      <c r="F6" s="19" t="s">
        <v>10</v>
      </c>
    </row>
    <row r="7" spans="1:7" s="7" customFormat="1" ht="8.1" customHeight="1" thickTop="1" x14ac:dyDescent="0.2">
      <c r="A7" s="47"/>
      <c r="B7" s="15"/>
      <c r="C7" s="16"/>
      <c r="D7" s="17"/>
      <c r="E7" s="18"/>
      <c r="F7" s="18"/>
    </row>
    <row r="8" spans="1:7" s="7" customFormat="1" ht="195" customHeight="1" x14ac:dyDescent="0.2">
      <c r="A8" s="56">
        <v>1</v>
      </c>
      <c r="B8" s="49" t="s">
        <v>67</v>
      </c>
      <c r="C8" s="59" t="s">
        <v>0</v>
      </c>
      <c r="D8" s="62">
        <v>26</v>
      </c>
      <c r="E8" s="65"/>
      <c r="F8" s="65">
        <f>E8*D8</f>
        <v>0</v>
      </c>
    </row>
    <row r="9" spans="1:7" s="7" customFormat="1" ht="195.75" customHeight="1" x14ac:dyDescent="0.2">
      <c r="A9" s="57"/>
      <c r="B9" s="50" t="s">
        <v>65</v>
      </c>
      <c r="C9" s="60"/>
      <c r="D9" s="63"/>
      <c r="E9" s="66"/>
      <c r="F9" s="66"/>
    </row>
    <row r="10" spans="1:7" s="7" customFormat="1" ht="123.75" x14ac:dyDescent="0.2">
      <c r="A10" s="58"/>
      <c r="B10" s="30" t="s">
        <v>72</v>
      </c>
      <c r="C10" s="61"/>
      <c r="D10" s="64"/>
      <c r="E10" s="67"/>
      <c r="F10" s="67"/>
    </row>
    <row r="11" spans="1:7" s="7" customFormat="1" ht="8.1" customHeight="1" x14ac:dyDescent="0.2">
      <c r="A11" s="47"/>
      <c r="B11" s="15"/>
      <c r="C11" s="16"/>
      <c r="D11" s="31"/>
      <c r="E11" s="18"/>
      <c r="F11" s="18"/>
    </row>
    <row r="12" spans="1:7" s="7" customFormat="1" ht="24" x14ac:dyDescent="0.2">
      <c r="A12" s="47">
        <v>2</v>
      </c>
      <c r="B12" s="15" t="s">
        <v>13</v>
      </c>
      <c r="C12" s="16" t="s">
        <v>0</v>
      </c>
      <c r="D12" s="31">
        <v>15</v>
      </c>
      <c r="E12" s="18"/>
      <c r="F12" s="18">
        <f t="shared" ref="F12" si="0">D12*E12</f>
        <v>0</v>
      </c>
    </row>
    <row r="13" spans="1:7" s="7" customFormat="1" ht="8.1" customHeight="1" x14ac:dyDescent="0.2">
      <c r="A13" s="47"/>
      <c r="B13" s="15"/>
      <c r="C13" s="16"/>
      <c r="D13" s="31"/>
      <c r="E13" s="18"/>
      <c r="F13" s="18"/>
    </row>
    <row r="14" spans="1:7" ht="36" x14ac:dyDescent="0.2">
      <c r="A14" s="47">
        <v>3</v>
      </c>
      <c r="B14" s="15" t="s">
        <v>12</v>
      </c>
      <c r="C14" s="16" t="s">
        <v>0</v>
      </c>
      <c r="D14" s="31">
        <v>52</v>
      </c>
      <c r="E14" s="18"/>
      <c r="F14" s="18">
        <f t="shared" ref="F14:F18" si="1">D14*E14</f>
        <v>0</v>
      </c>
    </row>
    <row r="15" spans="1:7" s="1" customFormat="1" ht="9.9499999999999993" customHeight="1" x14ac:dyDescent="0.2">
      <c r="A15" s="47"/>
      <c r="B15" s="15"/>
      <c r="C15" s="16"/>
      <c r="D15" s="31"/>
      <c r="E15" s="18"/>
      <c r="F15" s="18"/>
    </row>
    <row r="16" spans="1:7" x14ac:dyDescent="0.2">
      <c r="A16" s="47">
        <v>4</v>
      </c>
      <c r="B16" s="15" t="s">
        <v>36</v>
      </c>
      <c r="C16" s="16" t="s">
        <v>0</v>
      </c>
      <c r="D16" s="31">
        <v>26</v>
      </c>
      <c r="E16" s="18"/>
      <c r="F16" s="18">
        <f t="shared" si="1"/>
        <v>0</v>
      </c>
    </row>
    <row r="17" spans="1:7" s="1" customFormat="1" ht="9.9499999999999993" customHeight="1" x14ac:dyDescent="0.2">
      <c r="A17" s="47"/>
      <c r="B17" s="15"/>
      <c r="C17" s="16"/>
      <c r="D17" s="31"/>
      <c r="E17" s="18"/>
      <c r="F17" s="18"/>
    </row>
    <row r="18" spans="1:7" x14ac:dyDescent="0.2">
      <c r="A18" s="47">
        <v>5</v>
      </c>
      <c r="B18" s="15" t="s">
        <v>18</v>
      </c>
      <c r="C18" s="16" t="s">
        <v>0</v>
      </c>
      <c r="D18" s="31">
        <v>26</v>
      </c>
      <c r="E18" s="18"/>
      <c r="F18" s="18">
        <f t="shared" si="1"/>
        <v>0</v>
      </c>
    </row>
    <row r="19" spans="1:7" s="1" customFormat="1" ht="9.9499999999999993" customHeight="1" x14ac:dyDescent="0.2">
      <c r="A19" s="47"/>
      <c r="B19" s="15"/>
      <c r="C19" s="16"/>
      <c r="D19" s="31"/>
      <c r="E19" s="18"/>
      <c r="F19" s="18"/>
    </row>
    <row r="20" spans="1:7" s="7" customFormat="1" x14ac:dyDescent="0.2">
      <c r="A20" s="47">
        <v>6</v>
      </c>
      <c r="B20" s="15" t="s">
        <v>15</v>
      </c>
      <c r="C20" s="16" t="s">
        <v>1</v>
      </c>
      <c r="D20" s="31">
        <v>45</v>
      </c>
      <c r="E20" s="18"/>
      <c r="F20" s="18">
        <f>E20*D20</f>
        <v>0</v>
      </c>
    </row>
    <row r="21" spans="1:7" s="7" customFormat="1" ht="8.1" customHeight="1" thickBot="1" x14ac:dyDescent="0.25">
      <c r="A21" s="47"/>
      <c r="B21" s="15"/>
      <c r="C21" s="16"/>
      <c r="D21" s="31"/>
      <c r="E21" s="18"/>
      <c r="F21" s="18"/>
    </row>
    <row r="22" spans="1:7" ht="16.5" customHeight="1" thickTop="1" thickBot="1" x14ac:dyDescent="0.25">
      <c r="A22" s="23"/>
      <c r="B22" s="24" t="s">
        <v>24</v>
      </c>
      <c r="C22" s="25" t="s">
        <v>6</v>
      </c>
      <c r="D22" s="26"/>
      <c r="E22" s="27"/>
      <c r="F22" s="28">
        <f>SUM(F8:F21)</f>
        <v>0</v>
      </c>
    </row>
    <row r="23" spans="1:7" ht="13.5" thickTop="1" x14ac:dyDescent="0.2">
      <c r="A23" s="8"/>
      <c r="B23" s="8"/>
      <c r="C23" s="8"/>
      <c r="D23" s="8"/>
      <c r="E23" s="29"/>
      <c r="F23" s="29"/>
    </row>
    <row r="24" spans="1:7" s="7" customFormat="1" ht="15" customHeight="1" thickBot="1" x14ac:dyDescent="0.25">
      <c r="A24" s="9" t="s">
        <v>27</v>
      </c>
      <c r="B24" s="10"/>
      <c r="C24" s="11"/>
      <c r="D24" s="11"/>
      <c r="E24" s="12"/>
      <c r="F24" s="13"/>
      <c r="G24" s="2"/>
    </row>
    <row r="25" spans="1:7" s="7" customFormat="1" ht="8.1" customHeight="1" thickTop="1" x14ac:dyDescent="0.2">
      <c r="A25" s="47"/>
      <c r="B25" s="15"/>
      <c r="C25" s="16"/>
      <c r="D25" s="17"/>
      <c r="E25" s="18"/>
      <c r="F25" s="18"/>
    </row>
    <row r="26" spans="1:7" ht="36" x14ac:dyDescent="0.2">
      <c r="A26" s="38">
        <v>7</v>
      </c>
      <c r="B26" s="20" t="s">
        <v>26</v>
      </c>
      <c r="C26" s="21" t="s">
        <v>0</v>
      </c>
      <c r="D26" s="32">
        <v>11</v>
      </c>
      <c r="E26" s="22"/>
      <c r="F26" s="22">
        <f t="shared" ref="F26" si="2">D26*E26</f>
        <v>0</v>
      </c>
      <c r="G26" s="5"/>
    </row>
    <row r="27" spans="1:7" s="7" customFormat="1" ht="8.1" customHeight="1" x14ac:dyDescent="0.2">
      <c r="A27" s="47"/>
      <c r="B27" s="15"/>
      <c r="C27" s="16"/>
      <c r="D27" s="31"/>
      <c r="E27" s="18"/>
      <c r="F27" s="18"/>
    </row>
    <row r="28" spans="1:7" x14ac:dyDescent="0.2">
      <c r="A28" s="38">
        <v>8</v>
      </c>
      <c r="B28" s="20" t="s">
        <v>14</v>
      </c>
      <c r="C28" s="21" t="s">
        <v>0</v>
      </c>
      <c r="D28" s="32">
        <v>15</v>
      </c>
      <c r="E28" s="22"/>
      <c r="F28" s="22">
        <f>D28*E28</f>
        <v>0</v>
      </c>
      <c r="G28" s="5"/>
    </row>
    <row r="29" spans="1:7" s="7" customFormat="1" ht="8.1" customHeight="1" x14ac:dyDescent="0.2">
      <c r="A29" s="47"/>
      <c r="B29" s="15"/>
      <c r="C29" s="16"/>
      <c r="D29" s="31"/>
      <c r="E29" s="18"/>
      <c r="F29" s="18"/>
    </row>
    <row r="30" spans="1:7" ht="28.5" customHeight="1" thickBot="1" x14ac:dyDescent="0.25">
      <c r="A30" s="38">
        <v>9</v>
      </c>
      <c r="B30" s="20" t="s">
        <v>16</v>
      </c>
      <c r="C30" s="21" t="s">
        <v>0</v>
      </c>
      <c r="D30" s="32">
        <v>26</v>
      </c>
      <c r="E30" s="22"/>
      <c r="F30" s="22">
        <f>D30*E30</f>
        <v>0</v>
      </c>
      <c r="G30" s="5"/>
    </row>
    <row r="31" spans="1:7" ht="16.5" customHeight="1" thickTop="1" thickBot="1" x14ac:dyDescent="0.25">
      <c r="A31" s="23"/>
      <c r="B31" s="24" t="s">
        <v>23</v>
      </c>
      <c r="C31" s="25" t="s">
        <v>6</v>
      </c>
      <c r="D31" s="26"/>
      <c r="E31" s="27"/>
      <c r="F31" s="28">
        <f>SUM(F26:F30)</f>
        <v>0</v>
      </c>
    </row>
    <row r="32" spans="1:7" ht="16.5" customHeight="1" thickTop="1" x14ac:dyDescent="0.2">
      <c r="A32" s="33"/>
      <c r="B32" s="34"/>
      <c r="C32" s="35"/>
      <c r="D32" s="33"/>
      <c r="E32" s="36"/>
      <c r="F32" s="37"/>
    </row>
    <row r="33" spans="1:6" ht="16.5" customHeight="1" x14ac:dyDescent="0.2">
      <c r="A33" s="33"/>
      <c r="B33" s="34"/>
      <c r="C33" s="35"/>
      <c r="D33" s="33"/>
      <c r="E33" s="36"/>
      <c r="F33" s="37"/>
    </row>
    <row r="34" spans="1:6" ht="16.5" customHeight="1" x14ac:dyDescent="0.2">
      <c r="A34" s="33"/>
      <c r="B34" s="34"/>
      <c r="C34" s="35"/>
      <c r="D34" s="33"/>
      <c r="E34" s="36"/>
      <c r="F34" s="37"/>
    </row>
    <row r="35" spans="1:6" x14ac:dyDescent="0.2">
      <c r="A35" s="39"/>
      <c r="B35" s="40" t="s">
        <v>42</v>
      </c>
      <c r="C35" s="39"/>
      <c r="D35" s="39"/>
      <c r="E35" s="41"/>
      <c r="F35" s="41"/>
    </row>
    <row r="36" spans="1:6" x14ac:dyDescent="0.2">
      <c r="A36" s="39"/>
      <c r="B36" s="40"/>
      <c r="C36" s="39"/>
      <c r="D36" s="39"/>
      <c r="E36" s="41"/>
      <c r="F36" s="41"/>
    </row>
    <row r="37" spans="1:6" x14ac:dyDescent="0.2">
      <c r="A37" s="42" t="s">
        <v>19</v>
      </c>
      <c r="B37" s="39" t="s">
        <v>21</v>
      </c>
      <c r="C37" s="39"/>
      <c r="D37" s="39"/>
      <c r="E37" s="41"/>
      <c r="F37" s="41">
        <f>F22</f>
        <v>0</v>
      </c>
    </row>
    <row r="38" spans="1:6" x14ac:dyDescent="0.2">
      <c r="A38" s="42"/>
      <c r="B38" s="39"/>
      <c r="C38" s="39"/>
      <c r="D38" s="39"/>
      <c r="E38" s="41"/>
      <c r="F38" s="41"/>
    </row>
    <row r="39" spans="1:6" ht="13.5" thickBot="1" x14ac:dyDescent="0.25">
      <c r="A39" s="43" t="s">
        <v>20</v>
      </c>
      <c r="B39" s="44" t="s">
        <v>22</v>
      </c>
      <c r="C39" s="44"/>
      <c r="D39" s="44"/>
      <c r="E39" s="45"/>
      <c r="F39" s="45">
        <f>F31</f>
        <v>0</v>
      </c>
    </row>
    <row r="40" spans="1:6" ht="9" customHeight="1" thickTop="1" x14ac:dyDescent="0.2">
      <c r="A40" s="39"/>
      <c r="B40" s="39"/>
      <c r="C40" s="39"/>
      <c r="D40" s="39"/>
      <c r="E40" s="41"/>
      <c r="F40" s="41"/>
    </row>
    <row r="41" spans="1:6" ht="14.25" customHeight="1" x14ac:dyDescent="0.25">
      <c r="A41" s="39"/>
      <c r="B41" s="52" t="s">
        <v>29</v>
      </c>
      <c r="C41" s="52"/>
      <c r="D41" s="52"/>
      <c r="E41" s="41"/>
      <c r="F41" s="46">
        <f>SUM(F37:F39)</f>
        <v>0</v>
      </c>
    </row>
    <row r="42" spans="1:6" ht="14.25" customHeight="1" x14ac:dyDescent="0.25">
      <c r="A42" s="39"/>
      <c r="B42" s="39"/>
      <c r="C42" s="52" t="s">
        <v>9</v>
      </c>
      <c r="D42" s="52"/>
      <c r="E42" s="41"/>
      <c r="F42" s="46">
        <f>F41*25%</f>
        <v>0</v>
      </c>
    </row>
    <row r="43" spans="1:6" ht="13.5" thickBot="1" x14ac:dyDescent="0.25">
      <c r="A43" s="39"/>
      <c r="B43" s="39"/>
      <c r="C43" s="44"/>
      <c r="D43" s="44"/>
      <c r="E43" s="45"/>
      <c r="F43" s="45"/>
    </row>
    <row r="44" spans="1:6" ht="13.5" thickTop="1" x14ac:dyDescent="0.2">
      <c r="A44" s="39"/>
      <c r="B44" s="39"/>
      <c r="C44" s="39"/>
      <c r="D44" s="39"/>
      <c r="E44" s="41"/>
      <c r="F44" s="41"/>
    </row>
    <row r="45" spans="1:6" ht="15" x14ac:dyDescent="0.25">
      <c r="A45" s="39"/>
      <c r="B45" s="52" t="s">
        <v>7</v>
      </c>
      <c r="C45" s="52"/>
      <c r="D45" s="52"/>
      <c r="E45" s="41"/>
      <c r="F45" s="46">
        <f>SUM(F41:F42)</f>
        <v>0</v>
      </c>
    </row>
    <row r="46" spans="1:6" x14ac:dyDescent="0.2">
      <c r="E46" s="5"/>
      <c r="F46" s="5"/>
    </row>
    <row r="47" spans="1:6" x14ac:dyDescent="0.2">
      <c r="E47" s="5"/>
      <c r="F47" s="5"/>
    </row>
    <row r="48" spans="1:6" x14ac:dyDescent="0.2">
      <c r="E48" s="5"/>
      <c r="F48" s="5"/>
    </row>
    <row r="49" spans="2:6" x14ac:dyDescent="0.2">
      <c r="B49" s="6"/>
      <c r="E49" s="5"/>
      <c r="F49" s="5"/>
    </row>
    <row r="50" spans="2:6" ht="9" customHeight="1" x14ac:dyDescent="0.2">
      <c r="B50" s="3"/>
      <c r="C50" s="3"/>
      <c r="D50" s="3"/>
      <c r="E50" s="4"/>
      <c r="F50" s="5"/>
    </row>
    <row r="51" spans="2:6" x14ac:dyDescent="0.2">
      <c r="E51" s="5"/>
      <c r="F51" s="5"/>
    </row>
    <row r="52" spans="2:6" x14ac:dyDescent="0.2">
      <c r="E52" s="5"/>
      <c r="F52" s="5"/>
    </row>
    <row r="53" spans="2:6" x14ac:dyDescent="0.2">
      <c r="E53" s="5"/>
      <c r="F53" s="5"/>
    </row>
    <row r="54" spans="2:6" x14ac:dyDescent="0.2">
      <c r="E54" s="5"/>
      <c r="F54" s="5"/>
    </row>
    <row r="55" spans="2:6" x14ac:dyDescent="0.2">
      <c r="E55" s="5"/>
      <c r="F55" s="5"/>
    </row>
    <row r="56" spans="2:6" x14ac:dyDescent="0.2">
      <c r="E56" s="5"/>
      <c r="F56" s="5"/>
    </row>
    <row r="57" spans="2:6" x14ac:dyDescent="0.2">
      <c r="E57" s="5"/>
      <c r="F57" s="5"/>
    </row>
    <row r="58" spans="2:6" x14ac:dyDescent="0.2">
      <c r="E58" s="5"/>
      <c r="F58" s="5"/>
    </row>
    <row r="59" spans="2:6" x14ac:dyDescent="0.2">
      <c r="E59" s="5"/>
      <c r="F59" s="5"/>
    </row>
    <row r="60" spans="2:6" x14ac:dyDescent="0.2">
      <c r="E60" s="5"/>
      <c r="F60" s="5"/>
    </row>
    <row r="61" spans="2:6" x14ac:dyDescent="0.2">
      <c r="E61" s="5"/>
      <c r="F61" s="5"/>
    </row>
    <row r="62" spans="2:6" x14ac:dyDescent="0.2">
      <c r="E62" s="5"/>
      <c r="F62" s="5"/>
    </row>
    <row r="63" spans="2:6" x14ac:dyDescent="0.2">
      <c r="E63" s="5"/>
      <c r="F63" s="5"/>
    </row>
    <row r="64" spans="2:6" x14ac:dyDescent="0.2">
      <c r="E64" s="5"/>
      <c r="F64" s="5"/>
    </row>
    <row r="65" spans="5:6" x14ac:dyDescent="0.2">
      <c r="E65" s="5"/>
      <c r="F65" s="5"/>
    </row>
    <row r="66" spans="5:6" x14ac:dyDescent="0.2">
      <c r="E66" s="5"/>
      <c r="F66" s="5"/>
    </row>
    <row r="67" spans="5:6" x14ac:dyDescent="0.2">
      <c r="E67" s="5"/>
      <c r="F67" s="5"/>
    </row>
    <row r="68" spans="5:6" x14ac:dyDescent="0.2">
      <c r="E68" s="5"/>
      <c r="F68" s="5"/>
    </row>
    <row r="69" spans="5:6" x14ac:dyDescent="0.2">
      <c r="E69" s="5"/>
      <c r="F69" s="5"/>
    </row>
    <row r="70" spans="5:6" x14ac:dyDescent="0.2">
      <c r="E70" s="5"/>
      <c r="F70" s="5"/>
    </row>
    <row r="71" spans="5:6" x14ac:dyDescent="0.2">
      <c r="E71" s="5"/>
      <c r="F71" s="5"/>
    </row>
    <row r="72" spans="5:6" x14ac:dyDescent="0.2">
      <c r="E72" s="5"/>
      <c r="F72" s="5"/>
    </row>
    <row r="73" spans="5:6" x14ac:dyDescent="0.2">
      <c r="E73" s="5"/>
      <c r="F73" s="5"/>
    </row>
    <row r="74" spans="5:6" x14ac:dyDescent="0.2">
      <c r="E74" s="5"/>
      <c r="F74" s="5"/>
    </row>
    <row r="75" spans="5:6" x14ac:dyDescent="0.2">
      <c r="E75" s="5"/>
      <c r="F75" s="5"/>
    </row>
    <row r="76" spans="5:6" x14ac:dyDescent="0.2">
      <c r="E76" s="5"/>
      <c r="F76" s="5"/>
    </row>
    <row r="77" spans="5:6" x14ac:dyDescent="0.2">
      <c r="E77" s="5"/>
      <c r="F77" s="5"/>
    </row>
    <row r="78" spans="5:6" x14ac:dyDescent="0.2">
      <c r="E78" s="5"/>
      <c r="F78" s="5"/>
    </row>
    <row r="79" spans="5:6" x14ac:dyDescent="0.2">
      <c r="E79" s="5"/>
      <c r="F79" s="5"/>
    </row>
    <row r="80" spans="5:6" x14ac:dyDescent="0.2">
      <c r="E80" s="5"/>
      <c r="F80" s="5"/>
    </row>
    <row r="81" spans="5:6" x14ac:dyDescent="0.2">
      <c r="E81" s="5"/>
      <c r="F81" s="5"/>
    </row>
    <row r="82" spans="5:6" x14ac:dyDescent="0.2">
      <c r="E82" s="5"/>
      <c r="F82" s="5"/>
    </row>
    <row r="83" spans="5:6" x14ac:dyDescent="0.2">
      <c r="E83" s="5"/>
      <c r="F83" s="5"/>
    </row>
    <row r="84" spans="5:6" x14ac:dyDescent="0.2">
      <c r="E84" s="5"/>
      <c r="F84" s="5"/>
    </row>
    <row r="85" spans="5:6" x14ac:dyDescent="0.2">
      <c r="E85" s="5"/>
      <c r="F85" s="5"/>
    </row>
    <row r="86" spans="5:6" x14ac:dyDescent="0.2">
      <c r="E86" s="5"/>
      <c r="F86" s="5"/>
    </row>
    <row r="87" spans="5:6" x14ac:dyDescent="0.2">
      <c r="E87" s="5"/>
      <c r="F87" s="5"/>
    </row>
    <row r="88" spans="5:6" x14ac:dyDescent="0.2">
      <c r="E88" s="5"/>
      <c r="F88" s="5"/>
    </row>
    <row r="89" spans="5:6" x14ac:dyDescent="0.2">
      <c r="E89" s="5"/>
      <c r="F89" s="5"/>
    </row>
    <row r="90" spans="5:6" x14ac:dyDescent="0.2">
      <c r="E90" s="5"/>
      <c r="F90" s="5"/>
    </row>
    <row r="91" spans="5:6" x14ac:dyDescent="0.2">
      <c r="E91" s="5"/>
      <c r="F91" s="5"/>
    </row>
    <row r="92" spans="5:6" x14ac:dyDescent="0.2">
      <c r="E92" s="5"/>
      <c r="F92" s="5"/>
    </row>
    <row r="93" spans="5:6" x14ac:dyDescent="0.2">
      <c r="E93" s="5"/>
      <c r="F93" s="5"/>
    </row>
    <row r="94" spans="5:6" x14ac:dyDescent="0.2">
      <c r="E94" s="5"/>
      <c r="F94" s="5"/>
    </row>
    <row r="95" spans="5:6" x14ac:dyDescent="0.2">
      <c r="E95" s="5"/>
      <c r="F95" s="5"/>
    </row>
    <row r="96" spans="5:6" x14ac:dyDescent="0.2">
      <c r="E96" s="5"/>
      <c r="F96" s="5"/>
    </row>
  </sheetData>
  <mergeCells count="11">
    <mergeCell ref="B41:D41"/>
    <mergeCell ref="C42:D42"/>
    <mergeCell ref="B45:D45"/>
    <mergeCell ref="D1:F1"/>
    <mergeCell ref="A2:F2"/>
    <mergeCell ref="A3:F3"/>
    <mergeCell ref="A8:A10"/>
    <mergeCell ref="C8:C10"/>
    <mergeCell ref="D8:D10"/>
    <mergeCell ref="E8:E10"/>
    <mergeCell ref="F8:F10"/>
  </mergeCells>
  <pageMargins left="0.70866141732283472" right="0.51181102362204722" top="0.82677165354330717" bottom="0.74803149606299213" header="0.31496062992125984" footer="0.31496062992125984"/>
  <pageSetup paperSize="9" scale="88" fitToHeight="0" orientation="portrait" r:id="rId1"/>
  <headerFooter alignWithMargins="0">
    <oddHeader>&amp;L&amp;G&amp;C&amp;"Arial,Podebljano kurziv"Zamjena dijela postojeće javne rasvjete na betonskim stupovima
NN mreže HEP-a sa novom visokoučinkovitom LED rasvjetom&amp;R&amp;"Arial,Kurziv"veljača, 2019</oddHeader>
    <oddFooter>&amp;C&amp;"Arial,Kurziv"investitor:&amp;"Arial,Uobičajeno" &amp;"Arial,Podebljano kurziv"Općina Maruševec&amp;R&amp;P/&amp;N</oddFooter>
  </headerFooter>
  <rowBreaks count="2" manualBreakCount="2">
    <brk id="23" max="5" man="1"/>
    <brk id="32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21</vt:i4>
      </vt:variant>
    </vt:vector>
  </HeadingPairs>
  <TitlesOfParts>
    <vt:vector size="32" baseType="lpstr">
      <vt:lpstr>Lad. rudara</vt:lpstr>
      <vt:lpstr>Gajeva</vt:lpstr>
      <vt:lpstr>G. Krkleca</vt:lpstr>
      <vt:lpstr>Mega</vt:lpstr>
      <vt:lpstr>Čalinec škundrić</vt:lpstr>
      <vt:lpstr>Čalinec kino dvorana</vt:lpstr>
      <vt:lpstr>Veliki Novaki</vt:lpstr>
      <vt:lpstr>Mali Novaki</vt:lpstr>
      <vt:lpstr>Filipeki</vt:lpstr>
      <vt:lpstr>Selnik</vt:lpstr>
      <vt:lpstr>rekapitulacija</vt:lpstr>
      <vt:lpstr>'Čalinec kino dvorana'!Ispis_naslova</vt:lpstr>
      <vt:lpstr>'Čalinec škundrić'!Ispis_naslova</vt:lpstr>
      <vt:lpstr>Filipeki!Ispis_naslova</vt:lpstr>
      <vt:lpstr>'G. Krkleca'!Ispis_naslova</vt:lpstr>
      <vt:lpstr>Gajeva!Ispis_naslova</vt:lpstr>
      <vt:lpstr>'Lad. rudara'!Ispis_naslova</vt:lpstr>
      <vt:lpstr>'Mali Novaki'!Ispis_naslova</vt:lpstr>
      <vt:lpstr>Mega!Ispis_naslova</vt:lpstr>
      <vt:lpstr>Selnik!Ispis_naslova</vt:lpstr>
      <vt:lpstr>'Veliki Novaki'!Ispis_naslova</vt:lpstr>
      <vt:lpstr>'Čalinec kino dvorana'!Podrucje_ispisa</vt:lpstr>
      <vt:lpstr>'Čalinec škundrić'!Podrucje_ispisa</vt:lpstr>
      <vt:lpstr>Filipeki!Podrucje_ispisa</vt:lpstr>
      <vt:lpstr>'G. Krkleca'!Podrucje_ispisa</vt:lpstr>
      <vt:lpstr>Gajeva!Podrucje_ispisa</vt:lpstr>
      <vt:lpstr>'Lad. rudara'!Podrucje_ispisa</vt:lpstr>
      <vt:lpstr>'Mali Novaki'!Podrucje_ispisa</vt:lpstr>
      <vt:lpstr>Mega!Podrucje_ispisa</vt:lpstr>
      <vt:lpstr>rekapitulacija!Podrucje_ispisa</vt:lpstr>
      <vt:lpstr>Selnik!Podrucje_ispisa</vt:lpstr>
      <vt:lpstr>'Veliki Novaki'!Podrucje_ispisa</vt:lpstr>
    </vt:vector>
  </TitlesOfParts>
  <Company>Elektromontaza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Zapisnik o izvršenim radovima</dc:title>
  <dc:creator>Nenad Novak</dc:creator>
  <cp:lastModifiedBy>Korisnik</cp:lastModifiedBy>
  <cp:lastPrinted>2019-07-11T09:59:37Z</cp:lastPrinted>
  <dcterms:created xsi:type="dcterms:W3CDTF">2004-04-05T12:17:11Z</dcterms:created>
  <dcterms:modified xsi:type="dcterms:W3CDTF">2019-07-11T11:41:46Z</dcterms:modified>
</cp:coreProperties>
</file>